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810" activeTab="13"/>
  </bookViews>
  <sheets>
    <sheet name="LAB" sheetId="2" r:id="rId1"/>
    <sheet name="BO" sheetId="1" r:id="rId2"/>
    <sheet name="OPD" sheetId="3" r:id="rId3"/>
    <sheet name="IPD" sheetId="5" r:id="rId4"/>
    <sheet name="PK OPD" sheetId="11" r:id="rId5"/>
    <sheet name="PK IPD" sheetId="4" r:id="rId6"/>
    <sheet name="PTSR OPD" sheetId="6" r:id="rId7"/>
    <sheet name="PTSR IPD" sheetId="7" r:id="rId8"/>
    <sheet name="SK OPD" sheetId="8" r:id="rId9"/>
    <sheet name="SK IPD" sheetId="9" r:id="rId10"/>
    <sheet name="RADIO" sheetId="10" r:id="rId11"/>
    <sheet name="OT" sheetId="12" r:id="rId12"/>
    <sheet name="SK-OT" sheetId="13" r:id="rId13"/>
    <sheet name="PTSR OT" sheetId="14" r:id="rId14"/>
  </sheets>
  <definedNames>
    <definedName name="_xlnm.Print_Area" localSheetId="1">BO!$B$3:$P$13</definedName>
    <definedName name="_xlnm.Print_Area" localSheetId="3">IPD!$A$2:$O$12</definedName>
    <definedName name="_xlnm.Print_Area" localSheetId="0">LAB!$A$2:$N$9</definedName>
    <definedName name="_xlnm.Print_Area" localSheetId="2">OPD!$A$2:$N$15</definedName>
    <definedName name="_xlnm.Print_Area" localSheetId="11">OT!$B$4:$G$19</definedName>
    <definedName name="_xlnm.Print_Area" localSheetId="5">'PK IPD'!$A$2:$L$17</definedName>
    <definedName name="_xlnm.Print_Area" localSheetId="4">'PK OPD'!$A$2:$L$17</definedName>
    <definedName name="_xlnm.Print_Area" localSheetId="7">'PTSR IPD'!$A$2:$K$17</definedName>
    <definedName name="_xlnm.Print_Area" localSheetId="6">'PTSR OPD'!$A$2:$J$17</definedName>
    <definedName name="_xlnm.Print_Area" localSheetId="13">'PTSR OT'!$B$2:$O$5</definedName>
    <definedName name="_xlnm.Print_Area" localSheetId="10">RADIO!$A$2:$F$17</definedName>
    <definedName name="_xlnm.Print_Area" localSheetId="9">'SK IPD'!$A$2:$L$17</definedName>
    <definedName name="_xlnm.Print_Area" localSheetId="8">'SK OPD'!$A$2:$L$17</definedName>
    <definedName name="_xlnm.Print_Area" localSheetId="12">'SK-OT'!$A$2:$N$5</definedName>
  </definedNames>
  <calcPr calcId="162913"/>
</workbook>
</file>

<file path=xl/calcChain.xml><?xml version="1.0" encoding="utf-8"?>
<calcChain xmlns="http://schemas.openxmlformats.org/spreadsheetml/2006/main">
  <c r="G7" i="12" l="1"/>
  <c r="F17" i="10"/>
  <c r="E17" i="10"/>
  <c r="D17" i="10"/>
  <c r="C17" i="10"/>
  <c r="B17" i="10"/>
  <c r="L5" i="9"/>
  <c r="L5" i="8"/>
  <c r="K5" i="7"/>
  <c r="J5" i="6"/>
  <c r="L5" i="4"/>
  <c r="L5" i="11"/>
  <c r="C12" i="5"/>
  <c r="B15" i="3"/>
  <c r="D13" i="1"/>
  <c r="B9" i="2"/>
</calcChain>
</file>

<file path=xl/sharedStrings.xml><?xml version="1.0" encoding="utf-8"?>
<sst xmlns="http://schemas.openxmlformats.org/spreadsheetml/2006/main" count="319" uniqueCount="88">
  <si>
    <t>Sr. No.</t>
  </si>
  <si>
    <t>Name of the Departments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</si>
  <si>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</si>
  <si>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</si>
  <si>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</si>
  <si>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</si>
  <si>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</si>
  <si>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</si>
  <si>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</si>
  <si>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</si>
  <si>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</si>
  <si>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</si>
  <si>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</si>
  <si>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</si>
  <si>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TOTAL</t>
  </si>
  <si>
    <t>KC</t>
  </si>
  <si>
    <t>PK</t>
  </si>
  <si>
    <t>SHALYA</t>
  </si>
  <si>
    <t>SHALAKYA</t>
  </si>
  <si>
    <t>PTSR</t>
  </si>
  <si>
    <t>KB</t>
  </si>
  <si>
    <t>MONTH</t>
  </si>
  <si>
    <t>APRIL</t>
  </si>
  <si>
    <t>JULY</t>
  </si>
  <si>
    <t>HEMATOLOGY</t>
  </si>
  <si>
    <t>BIO-CHEMICAL</t>
  </si>
  <si>
    <t>SEROLOGICAL</t>
  </si>
  <si>
    <t>MICROBIOLOGICAL</t>
  </si>
  <si>
    <t>MARCH</t>
  </si>
  <si>
    <t>SHALAKYA-EYE</t>
  </si>
  <si>
    <t>SHALAKYA-ENT</t>
  </si>
  <si>
    <t>SW</t>
  </si>
  <si>
    <t>ATYIKA</t>
  </si>
  <si>
    <t>SNEHANA</t>
  </si>
  <si>
    <t>SWEDANA</t>
  </si>
  <si>
    <t>VAMANA</t>
  </si>
  <si>
    <t>VIRECHANA</t>
  </si>
  <si>
    <t>BASTI</t>
  </si>
  <si>
    <t>NASYA</t>
  </si>
  <si>
    <t>RAKTA-MOKSHANA</t>
  </si>
  <si>
    <t>SHIRODHARA</t>
  </si>
  <si>
    <t>SHIROBASTI</t>
  </si>
  <si>
    <t>OTHERS</t>
  </si>
  <si>
    <t>Total</t>
  </si>
  <si>
    <t>MATRA BASTI</t>
  </si>
  <si>
    <t>UTTAR BASTI</t>
  </si>
  <si>
    <t>YONI PICHU</t>
  </si>
  <si>
    <t>YONI PRAKSHALANA</t>
  </si>
  <si>
    <t>YONI ABHYANGA</t>
  </si>
  <si>
    <t>KSHAR KARMA</t>
  </si>
  <si>
    <t>YONI SWEDANA</t>
  </si>
  <si>
    <t>D&amp;C</t>
  </si>
  <si>
    <t>ANJANA</t>
  </si>
  <si>
    <t>ASCHOTANA</t>
  </si>
  <si>
    <t>TARPANA</t>
  </si>
  <si>
    <t>KARNAPURANA</t>
  </si>
  <si>
    <t xml:space="preserve">ANJANA </t>
  </si>
  <si>
    <t xml:space="preserve">TARPANA </t>
  </si>
  <si>
    <t>PARISHEK</t>
  </si>
  <si>
    <t xml:space="preserve">KARNA PURANA </t>
  </si>
  <si>
    <t>KARNA DHOOPANA</t>
  </si>
  <si>
    <t xml:space="preserve">NASYA </t>
  </si>
  <si>
    <t>X-RAY</t>
  </si>
  <si>
    <t>USG</t>
  </si>
  <si>
    <t>ECG</t>
  </si>
  <si>
    <t>DELIVERIES</t>
  </si>
  <si>
    <t>KSHARSUTRA</t>
  </si>
  <si>
    <t>Major OT</t>
  </si>
  <si>
    <t>Minor OT</t>
  </si>
  <si>
    <t>Parasurgical</t>
  </si>
  <si>
    <t>Number of OT</t>
  </si>
  <si>
    <t>JUN</t>
  </si>
  <si>
    <t>Dressing</t>
  </si>
  <si>
    <t>AGAD-TANTRA</t>
  </si>
  <si>
    <t>No.of Total Bed Days Occupied  (1st Jan to 31st Dec 2025)</t>
  </si>
  <si>
    <t>No.of IPD (In patient Department) Patients (1st Jan to 31st Dec 2025)</t>
  </si>
  <si>
    <t>P.T.S.R. OT DATA-2025 (1st Jan to 31st Dec 2025)</t>
  </si>
  <si>
    <t>Shalakya OT DATA-2025 (1st Jan to 31st Dec 2025)</t>
  </si>
  <si>
    <t>OT DATA-2025 (1st Jan to 31st Dec 2025)</t>
  </si>
  <si>
    <t>RADIOLOGY DATA-2025 (1st Jan to 31st Dec 2025)</t>
  </si>
  <si>
    <t>SHALAKYA IPD DATA-2025 (1st Jan to 31st Dec 2025)</t>
  </si>
  <si>
    <t>SHALAKYA OPD PROCEDURE DATA-2025 (1st Jan to 31st Dec 2025)</t>
  </si>
  <si>
    <t>P.T.S.R IPD DATA-2025 (1st Jan to 31st Dec 2025)</t>
  </si>
  <si>
    <t>P.T.S.R OPD PROCEDURE DATA-2025 (1st Jan to 31st Dec 2025)</t>
  </si>
  <si>
    <t>PANCHKARMA IPD PROCEDURES DATA-2025 (1st Jan to 31st Dec 2025)</t>
  </si>
  <si>
    <t>PANCHKARMA OPD PRO. DATA-2025 (1st Jan to 31st Dec 2025)</t>
  </si>
  <si>
    <t>OPD DATA-2025 (1st Jan to 31st Dec 2025)</t>
  </si>
  <si>
    <r>
      <t>LAB DATA-2025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</si>
</sst>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0" fillId="0" borderId="0" xfId="0" applyBorder="1"/>
    <xf numFmtId="0" fontId="8" fillId="0" borderId="0" xfId="0" applyFont="1"/>
    <xf numFmtId="3" fontId="0" fillId="0" borderId="0" xfId="0" applyNumberFormat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164" fontId="11" fillId="0" borderId="3" xfId="1" applyNumberFormat="1" applyFont="1" applyBorder="1" applyAlignment="1">
      <alignment horizontal="center" wrapText="1"/>
    </xf>
    <xf numFmtId="164" fontId="11" fillId="0" borderId="18" xfId="1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11" xfId="0" applyNumberFormat="1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4" fontId="11" fillId="0" borderId="28" xfId="1" applyNumberFormat="1" applyFont="1" applyBorder="1" applyAlignment="1">
      <alignment horizontal="center" wrapText="1"/>
    </xf>
    <xf numFmtId="164" fontId="11" fillId="0" borderId="29" xfId="1" applyNumberFormat="1" applyFont="1" applyBorder="1" applyAlignment="1">
      <alignment horizontal="center" wrapText="1"/>
    </xf>
    <xf numFmtId="164" fontId="11" fillId="0" borderId="30" xfId="1" applyNumberFormat="1" applyFont="1" applyBorder="1" applyAlignment="1">
      <alignment horizontal="center" wrapText="1"/>
    </xf>
    <xf numFmtId="164" fontId="11" fillId="0" borderId="31" xfId="1" applyNumberFormat="1" applyFont="1" applyBorder="1" applyAlignment="1">
      <alignment horizontal="center" wrapText="1"/>
    </xf>
    <xf numFmtId="164" fontId="11" fillId="0" borderId="22" xfId="1" applyNumberFormat="1" applyFont="1" applyBorder="1" applyAlignment="1">
      <alignment horizontal="center" wrapText="1"/>
    </xf>
    <xf numFmtId="164" fontId="11" fillId="0" borderId="32" xfId="1" applyNumberFormat="1" applyFont="1" applyBorder="1" applyAlignment="1">
      <alignment horizontal="center" wrapText="1"/>
    </xf>
    <xf numFmtId="164" fontId="11" fillId="0" borderId="34" xfId="1" applyNumberFormat="1" applyFont="1" applyBorder="1" applyAlignment="1">
      <alignment horizontal="center" wrapText="1"/>
    </xf>
    <xf numFmtId="0" fontId="4" fillId="0" borderId="33" xfId="0" applyFont="1" applyBorder="1" applyAlignment="1">
      <alignment horizontal="center" vertical="top" wrapText="1"/>
    </xf>
    <xf numFmtId="164" fontId="11" fillId="0" borderId="39" xfId="1" applyNumberFormat="1" applyFont="1" applyBorder="1" applyAlignment="1">
      <alignment horizontal="center" wrapText="1"/>
    </xf>
    <xf numFmtId="164" fontId="11" fillId="0" borderId="16" xfId="1" applyNumberFormat="1" applyFont="1" applyBorder="1" applyAlignment="1">
      <alignment horizontal="center" wrapText="1"/>
    </xf>
    <xf numFmtId="164" fontId="11" fillId="0" borderId="27" xfId="1" applyNumberFormat="1" applyFont="1" applyBorder="1" applyAlignment="1">
      <alignment horizontal="center" wrapText="1"/>
    </xf>
    <xf numFmtId="164" fontId="11" fillId="0" borderId="17" xfId="1" applyNumberFormat="1" applyFont="1" applyBorder="1" applyAlignment="1">
      <alignment horizontal="center" wrapText="1"/>
    </xf>
    <xf numFmtId="164" fontId="11" fillId="0" borderId="7" xfId="1" applyNumberFormat="1" applyFont="1" applyBorder="1" applyAlignment="1">
      <alignment horizontal="center" wrapText="1"/>
    </xf>
    <xf numFmtId="164" fontId="11" fillId="0" borderId="38" xfId="1" applyNumberFormat="1" applyFont="1" applyBorder="1" applyAlignment="1">
      <alignment horizontal="center" wrapText="1"/>
    </xf>
    <xf numFmtId="164" fontId="11" fillId="0" borderId="36" xfId="1" applyNumberFormat="1" applyFont="1" applyBorder="1" applyAlignment="1">
      <alignment horizontal="center" wrapText="1"/>
    </xf>
    <xf numFmtId="164" fontId="11" fillId="0" borderId="4" xfId="1" applyNumberFormat="1" applyFont="1" applyBorder="1" applyAlignment="1">
      <alignment horizontal="center" wrapText="1"/>
    </xf>
    <xf numFmtId="164" fontId="11" fillId="0" borderId="6" xfId="1" applyNumberFormat="1" applyFont="1" applyBorder="1" applyAlignment="1">
      <alignment horizontal="center" wrapText="1"/>
    </xf>
    <xf numFmtId="164" fontId="11" fillId="0" borderId="21" xfId="1" applyNumberFormat="1" applyFont="1" applyBorder="1" applyAlignment="1">
      <alignment horizontal="center" wrapText="1"/>
    </xf>
    <xf numFmtId="164" fontId="11" fillId="0" borderId="37" xfId="1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49" xfId="0" applyFont="1" applyBorder="1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3" fontId="3" fillId="0" borderId="40" xfId="0" applyNumberFormat="1" applyFont="1" applyBorder="1" applyAlignment="1">
      <alignment horizontal="center" vertical="top" wrapText="1"/>
    </xf>
    <xf numFmtId="3" fontId="3" fillId="0" borderId="50" xfId="0" applyNumberFormat="1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3" fontId="3" fillId="0" borderId="39" xfId="0" applyNumberFormat="1" applyFont="1" applyBorder="1" applyAlignment="1">
      <alignment horizontal="center" vertical="top" wrapText="1"/>
    </xf>
    <xf numFmtId="3" fontId="3" fillId="0" borderId="30" xfId="0" applyNumberFormat="1" applyFont="1" applyBorder="1" applyAlignment="1">
      <alignment horizontal="center" vertical="top" wrapText="1"/>
    </xf>
    <xf numFmtId="3" fontId="3" fillId="0" borderId="55" xfId="0" applyNumberFormat="1" applyFont="1" applyBorder="1" applyAlignment="1">
      <alignment horizontal="center" vertical="top" wrapText="1"/>
    </xf>
    <xf numFmtId="3" fontId="3" fillId="0" borderId="53" xfId="0" applyNumberFormat="1" applyFont="1" applyBorder="1" applyAlignment="1">
      <alignment horizontal="center" vertical="top" wrapText="1"/>
    </xf>
    <xf numFmtId="3" fontId="3" fillId="0" borderId="54" xfId="0" applyNumberFormat="1" applyFont="1" applyBorder="1" applyAlignment="1">
      <alignment horizontal="center" vertical="top" wrapText="1"/>
    </xf>
    <xf numFmtId="3" fontId="3" fillId="0" borderId="56" xfId="0" applyNumberFormat="1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B10" sqref="B10"/>
    </sheetView>
  </sheetViews>
  <sheetFormatPr defaultRowHeight="15" x14ac:dyDescent="0.25"/>
  <cols>
    <col min="1" max="1" width="18.85546875" bestFit="1" customWidth="1"/>
    <col min="2" max="4" width="8.140625" customWidth="1"/>
    <col min="5" max="6" width="7.28515625" customWidth="1"/>
  </cols>
  <sheetData>
    <row r="2" spans="1:14" ht="27" x14ac:dyDescent="0.3">
      <c r="A2" s="174" t="s">
        <v>87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23.25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8" customFormat="1" ht="23.25" customHeight="1" thickBot="1" x14ac:dyDescent="0.3">
      <c r="A4" s="6" t="s">
        <v>21</v>
      </c>
      <c r="B4" s="20" t="s">
        <v>2</v>
      </c>
      <c r="C4" s="21" t="s">
        <v>3</v>
      </c>
      <c r="D4" s="21" t="s">
        <v>4</v>
      </c>
      <c r="E4" s="21" t="s">
        <v>22</v>
      </c>
      <c r="F4" s="21" t="s">
        <v>6</v>
      </c>
      <c r="G4" s="21" t="s">
        <v>7</v>
      </c>
      <c r="H4" s="21" t="s">
        <v>23</v>
      </c>
      <c r="I4" s="21" t="s">
        <v>9</v>
      </c>
      <c r="J4" s="21" t="s">
        <v>10</v>
      </c>
      <c r="K4" s="21" t="s">
        <v>11</v>
      </c>
      <c r="L4" s="21" t="s">
        <v>12</v>
      </c>
      <c r="M4" s="25" t="s">
        <v>13</v>
      </c>
      <c r="N4" s="9" t="s">
        <v>14</v>
      </c>
    </row>
    <row r="5" spans="1:14" ht="21.75" customHeight="1" x14ac:dyDescent="0.25">
      <c r="A5" s="18" t="s">
        <v>24</v>
      </c>
      <c r="B5" s="57">
        <v>1547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76"/>
      <c r="N5" s="60"/>
    </row>
    <row r="6" spans="1:14" ht="21.75" customHeight="1" x14ac:dyDescent="0.25">
      <c r="A6" s="17" t="s">
        <v>25</v>
      </c>
      <c r="B6" s="61">
        <v>458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77"/>
      <c r="N6" s="64"/>
    </row>
    <row r="7" spans="1:14" ht="21.75" customHeight="1" x14ac:dyDescent="0.25">
      <c r="A7" s="17" t="s">
        <v>26</v>
      </c>
      <c r="B7" s="61">
        <v>152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77"/>
      <c r="N7" s="64"/>
    </row>
    <row r="8" spans="1:14" ht="21.75" customHeight="1" thickBot="1" x14ac:dyDescent="0.3">
      <c r="A8" s="22" t="s">
        <v>27</v>
      </c>
      <c r="B8" s="65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78"/>
      <c r="N8" s="68"/>
    </row>
    <row r="9" spans="1:14" ht="21.75" customHeight="1" thickBot="1" x14ac:dyDescent="0.3">
      <c r="A9" s="6" t="s">
        <v>14</v>
      </c>
      <c r="B9" s="69">
        <f>SUM(B5:B8)</f>
        <v>2172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2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mergeCells count="1">
    <mergeCell ref="A2:N2"/>
  </mergeCells>
  <pageMargins left="0.70866141732283472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3"/>
  <sheetViews>
    <sheetView zoomScale="90" zoomScaleNormal="90" workbookViewId="0">
      <selection activeCell="D14" sqref="D14"/>
    </sheetView>
  </sheetViews>
  <sheetFormatPr defaultRowHeight="15" x14ac:dyDescent="0.25"/>
  <cols>
    <col min="2" max="2" width="6.140625" customWidth="1"/>
    <col min="3" max="3" width="16.7109375" customWidth="1"/>
    <col min="4" max="4" width="9.85546875" customWidth="1"/>
    <col min="5" max="5" width="11.42578125" customWidth="1"/>
    <col min="6" max="6" width="9.28515625" customWidth="1"/>
    <col min="7" max="7" width="9" customWidth="1"/>
    <col min="8" max="8" width="11.42578125" customWidth="1"/>
    <col min="9" max="9" width="9.7109375" customWidth="1"/>
    <col min="10" max="10" width="8.42578125" customWidth="1"/>
    <col min="11" max="11" width="8.140625" customWidth="1"/>
    <col min="12" max="12" width="7.42578125" customWidth="1"/>
    <col min="13" max="13" width="8.28515625" customWidth="1"/>
    <col min="14" max="14" width="8" customWidth="1"/>
    <col min="15" max="15" width="8.85546875" customWidth="1"/>
    <col min="16" max="16" width="8.5703125" customWidth="1"/>
  </cols>
  <sheetData>
    <row r="3" spans="2:16" ht="22.5" x14ac:dyDescent="0.3">
      <c r="B3" s="174" t="s">
        <v>74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2:16" ht="23.25" thickBot="1" x14ac:dyDescent="0.3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2:16" s="10" customFormat="1" ht="32.25" thickBot="1" x14ac:dyDescent="0.3">
      <c r="B5" s="136" t="s">
        <v>0</v>
      </c>
      <c r="C5" s="136" t="s">
        <v>1</v>
      </c>
      <c r="D5" s="137" t="s">
        <v>2</v>
      </c>
      <c r="E5" s="138" t="s">
        <v>3</v>
      </c>
      <c r="F5" s="138" t="s">
        <v>4</v>
      </c>
      <c r="G5" s="138" t="s">
        <v>5</v>
      </c>
      <c r="H5" s="138" t="s">
        <v>6</v>
      </c>
      <c r="I5" s="138" t="s">
        <v>7</v>
      </c>
      <c r="J5" s="138" t="s">
        <v>8</v>
      </c>
      <c r="K5" s="138" t="s">
        <v>9</v>
      </c>
      <c r="L5" s="138" t="s">
        <v>10</v>
      </c>
      <c r="M5" s="138" t="s">
        <v>11</v>
      </c>
      <c r="N5" s="138" t="s">
        <v>12</v>
      </c>
      <c r="O5" s="139" t="s">
        <v>13</v>
      </c>
      <c r="P5" s="136" t="s">
        <v>14</v>
      </c>
    </row>
    <row r="6" spans="2:16" ht="24.75" customHeight="1" x14ac:dyDescent="0.25">
      <c r="B6" s="143">
        <v>1</v>
      </c>
      <c r="C6" s="140" t="s">
        <v>15</v>
      </c>
      <c r="D6" s="166">
        <v>1099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8"/>
      <c r="P6" s="145"/>
    </row>
    <row r="7" spans="2:16" ht="24.75" customHeight="1" x14ac:dyDescent="0.25">
      <c r="B7" s="98">
        <v>2</v>
      </c>
      <c r="C7" s="141" t="s">
        <v>16</v>
      </c>
      <c r="D7" s="99">
        <v>1578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81"/>
    </row>
    <row r="8" spans="2:16" ht="24.75" customHeight="1" x14ac:dyDescent="0.25">
      <c r="B8" s="98">
        <v>3</v>
      </c>
      <c r="C8" s="141" t="s">
        <v>17</v>
      </c>
      <c r="D8" s="99">
        <v>1619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80"/>
      <c r="P8" s="81"/>
    </row>
    <row r="9" spans="2:16" ht="24.75" customHeight="1" x14ac:dyDescent="0.25">
      <c r="B9" s="98">
        <v>4</v>
      </c>
      <c r="C9" s="141" t="s">
        <v>18</v>
      </c>
      <c r="D9" s="99">
        <v>844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81"/>
    </row>
    <row r="10" spans="2:16" ht="24.75" customHeight="1" x14ac:dyDescent="0.25">
      <c r="B10" s="98">
        <v>5</v>
      </c>
      <c r="C10" s="141" t="s">
        <v>19</v>
      </c>
      <c r="D10" s="99">
        <v>851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1"/>
    </row>
    <row r="11" spans="2:16" ht="24.75" customHeight="1" x14ac:dyDescent="0.25">
      <c r="B11" s="98">
        <v>6</v>
      </c>
      <c r="C11" s="141" t="s">
        <v>20</v>
      </c>
      <c r="D11" s="99">
        <v>896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/>
    </row>
    <row r="12" spans="2:16" ht="24.75" customHeight="1" thickBot="1" x14ac:dyDescent="0.3">
      <c r="B12" s="144">
        <v>7</v>
      </c>
      <c r="C12" s="142" t="s">
        <v>73</v>
      </c>
      <c r="D12" s="169">
        <v>90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1"/>
      <c r="P12" s="146"/>
    </row>
    <row r="13" spans="2:16" s="7" customFormat="1" ht="24.75" customHeight="1" thickBot="1" x14ac:dyDescent="0.3">
      <c r="B13" s="175" t="s">
        <v>14</v>
      </c>
      <c r="C13" s="176"/>
      <c r="D13" s="100">
        <f>SUM(D6:D12)</f>
        <v>6977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5"/>
      <c r="P13" s="96"/>
    </row>
  </sheetData>
  <mergeCells count="2">
    <mergeCell ref="B3:P3"/>
    <mergeCell ref="B13:C13"/>
  </mergeCells>
  <pageMargins left="0.51181102362204722" right="0.31496062992125984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zoomScale="90" zoomScaleNormal="90" workbookViewId="0">
      <selection activeCell="B16" sqref="B16"/>
    </sheetView>
  </sheetViews>
  <sheetFormatPr defaultRowHeight="15" x14ac:dyDescent="0.25"/>
  <cols>
    <col min="2" max="2" width="11.85546875" bestFit="1" customWidth="1"/>
    <col min="4" max="4" width="11.28515625" customWidth="1"/>
    <col min="14" max="14" width="10.42578125" bestFit="1" customWidth="1"/>
  </cols>
  <sheetData>
    <row r="2" spans="1:14" s="2" customFormat="1" ht="22.5" x14ac:dyDescent="0.3">
      <c r="A2" s="174" t="s">
        <v>86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23.25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7" customFormat="1" ht="21" customHeight="1" thickBot="1" x14ac:dyDescent="0.3">
      <c r="A4" s="172" t="s">
        <v>21</v>
      </c>
      <c r="B4" s="97" t="s">
        <v>2</v>
      </c>
      <c r="C4" s="14" t="s">
        <v>3</v>
      </c>
      <c r="D4" s="14" t="s">
        <v>28</v>
      </c>
      <c r="E4" s="14" t="s">
        <v>22</v>
      </c>
      <c r="F4" s="14" t="s">
        <v>6</v>
      </c>
      <c r="G4" s="14" t="s">
        <v>7</v>
      </c>
      <c r="H4" s="14" t="s">
        <v>23</v>
      </c>
      <c r="I4" s="14" t="s">
        <v>9</v>
      </c>
      <c r="J4" s="14" t="s">
        <v>10</v>
      </c>
      <c r="K4" s="14" t="s">
        <v>11</v>
      </c>
      <c r="L4" s="14" t="s">
        <v>12</v>
      </c>
      <c r="M4" s="15" t="s">
        <v>13</v>
      </c>
      <c r="N4" s="12" t="s">
        <v>14</v>
      </c>
    </row>
    <row r="5" spans="1:14" ht="25.5" customHeight="1" x14ac:dyDescent="0.3">
      <c r="A5" s="173" t="s">
        <v>15</v>
      </c>
      <c r="B5" s="122">
        <v>1349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  <c r="N5" s="120"/>
    </row>
    <row r="6" spans="1:14" ht="25.5" customHeight="1" x14ac:dyDescent="0.3">
      <c r="A6" s="26" t="s">
        <v>16</v>
      </c>
      <c r="B6" s="123">
        <v>1249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118"/>
      <c r="N6" s="114"/>
    </row>
    <row r="7" spans="1:14" ht="25.5" customHeight="1" x14ac:dyDescent="0.3">
      <c r="A7" s="26" t="s">
        <v>17</v>
      </c>
      <c r="B7" s="123">
        <v>789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118"/>
      <c r="N7" s="114"/>
    </row>
    <row r="8" spans="1:14" ht="25.5" customHeight="1" x14ac:dyDescent="0.3">
      <c r="A8" s="26" t="s">
        <v>29</v>
      </c>
      <c r="B8" s="123">
        <v>487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118"/>
      <c r="N8" s="114"/>
    </row>
    <row r="9" spans="1:14" ht="25.5" x14ac:dyDescent="0.3">
      <c r="A9" s="26" t="s">
        <v>30</v>
      </c>
      <c r="B9" s="123">
        <v>502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118"/>
      <c r="N9" s="114"/>
    </row>
    <row r="10" spans="1:14" ht="25.5" customHeight="1" x14ac:dyDescent="0.3">
      <c r="A10" s="26" t="s">
        <v>19</v>
      </c>
      <c r="B10" s="123">
        <v>720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18"/>
      <c r="N10" s="114"/>
    </row>
    <row r="11" spans="1:14" ht="25.5" customHeight="1" x14ac:dyDescent="0.3">
      <c r="A11" s="26" t="s">
        <v>20</v>
      </c>
      <c r="B11" s="123">
        <v>558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18"/>
      <c r="N11" s="114"/>
    </row>
    <row r="12" spans="1:14" ht="25.5" customHeight="1" x14ac:dyDescent="0.3">
      <c r="A12" s="26" t="s">
        <v>31</v>
      </c>
      <c r="B12" s="123">
        <v>304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18"/>
      <c r="N12" s="114"/>
    </row>
    <row r="13" spans="1:14" ht="25.5" customHeight="1" x14ac:dyDescent="0.3">
      <c r="A13" s="26" t="s">
        <v>32</v>
      </c>
      <c r="B13" s="124">
        <v>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119"/>
      <c r="N13" s="115"/>
    </row>
    <row r="14" spans="1:14" ht="25.5" customHeight="1" thickBot="1" x14ac:dyDescent="0.35">
      <c r="A14" s="160" t="s">
        <v>73</v>
      </c>
      <c r="B14" s="125">
        <v>117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7"/>
      <c r="N14" s="128"/>
    </row>
    <row r="15" spans="1:14" ht="25.5" customHeight="1" thickBot="1" x14ac:dyDescent="0.35">
      <c r="A15" s="9" t="s">
        <v>14</v>
      </c>
      <c r="B15" s="129">
        <f>SUM(B5:B14)</f>
        <v>6079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1"/>
      <c r="N15" s="132"/>
    </row>
    <row r="16" spans="1:14" x14ac:dyDescent="0.25">
      <c r="A16" s="1"/>
    </row>
    <row r="17" spans="1:1" x14ac:dyDescent="0.25">
      <c r="A17" s="1"/>
    </row>
  </sheetData>
  <mergeCells count="1">
    <mergeCell ref="A2:N2"/>
  </mergeCells>
  <pageMargins left="0.55118110236220474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C13" sqref="C13"/>
    </sheetView>
  </sheetViews>
  <sheetFormatPr defaultRowHeight="15" x14ac:dyDescent="0.25"/>
  <cols>
    <col min="1" max="1" width="4.42578125" customWidth="1"/>
    <col min="2" max="2" width="14.28515625" bestFit="1" customWidth="1"/>
    <col min="7" max="7" width="7.5703125" customWidth="1"/>
    <col min="8" max="8" width="8.42578125" customWidth="1"/>
    <col min="9" max="9" width="7.7109375" customWidth="1"/>
    <col min="10" max="10" width="7.5703125" customWidth="1"/>
    <col min="14" max="14" width="8.140625" customWidth="1"/>
  </cols>
  <sheetData>
    <row r="2" spans="1:15" ht="18.75" x14ac:dyDescent="0.3">
      <c r="A2" s="177" t="s">
        <v>75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9.5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10" customFormat="1" ht="25.5" x14ac:dyDescent="0.25">
      <c r="A4" s="155" t="s">
        <v>0</v>
      </c>
      <c r="B4" s="155" t="s">
        <v>1</v>
      </c>
      <c r="C4" s="153" t="s">
        <v>2</v>
      </c>
      <c r="D4" s="147" t="s">
        <v>3</v>
      </c>
      <c r="E4" s="147" t="s">
        <v>4</v>
      </c>
      <c r="F4" s="147" t="s">
        <v>5</v>
      </c>
      <c r="G4" s="147" t="s">
        <v>6</v>
      </c>
      <c r="H4" s="147" t="s">
        <v>7</v>
      </c>
      <c r="I4" s="147" t="s">
        <v>8</v>
      </c>
      <c r="J4" s="147" t="s">
        <v>9</v>
      </c>
      <c r="K4" s="147" t="s">
        <v>10</v>
      </c>
      <c r="L4" s="147" t="s">
        <v>11</v>
      </c>
      <c r="M4" s="147" t="s">
        <v>12</v>
      </c>
      <c r="N4" s="159" t="s">
        <v>13</v>
      </c>
      <c r="O4" s="148" t="s">
        <v>14</v>
      </c>
    </row>
    <row r="5" spans="1:15" ht="21.75" customHeight="1" x14ac:dyDescent="0.25">
      <c r="A5" s="26">
        <v>1</v>
      </c>
      <c r="B5" s="157" t="s">
        <v>15</v>
      </c>
      <c r="C5" s="156">
        <v>69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121"/>
      <c r="O5" s="164"/>
    </row>
    <row r="6" spans="1:15" ht="21.75" customHeight="1" x14ac:dyDescent="0.25">
      <c r="A6" s="26">
        <v>2</v>
      </c>
      <c r="B6" s="157" t="s">
        <v>16</v>
      </c>
      <c r="C6" s="156">
        <v>110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121"/>
      <c r="O6" s="164"/>
    </row>
    <row r="7" spans="1:15" ht="21.75" customHeight="1" x14ac:dyDescent="0.25">
      <c r="A7" s="26">
        <v>3</v>
      </c>
      <c r="B7" s="157" t="s">
        <v>17</v>
      </c>
      <c r="C7" s="156">
        <v>83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121"/>
      <c r="O7" s="164"/>
    </row>
    <row r="8" spans="1:15" ht="21.75" customHeight="1" x14ac:dyDescent="0.25">
      <c r="A8" s="26">
        <v>4</v>
      </c>
      <c r="B8" s="157" t="s">
        <v>18</v>
      </c>
      <c r="C8" s="156">
        <v>71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121"/>
      <c r="O8" s="164"/>
    </row>
    <row r="9" spans="1:15" ht="21.75" customHeight="1" x14ac:dyDescent="0.25">
      <c r="A9" s="26">
        <v>5</v>
      </c>
      <c r="B9" s="157" t="s">
        <v>19</v>
      </c>
      <c r="C9" s="156">
        <v>90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121"/>
      <c r="O9" s="164"/>
    </row>
    <row r="10" spans="1:15" ht="21.75" customHeight="1" x14ac:dyDescent="0.25">
      <c r="A10" s="26">
        <v>6</v>
      </c>
      <c r="B10" s="157" t="s">
        <v>20</v>
      </c>
      <c r="C10" s="156">
        <v>39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121"/>
      <c r="O10" s="164"/>
    </row>
    <row r="11" spans="1:15" ht="21.75" customHeight="1" thickBot="1" x14ac:dyDescent="0.3">
      <c r="A11" s="160">
        <v>7</v>
      </c>
      <c r="B11" s="158" t="s">
        <v>73</v>
      </c>
      <c r="C11" s="161">
        <v>6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  <c r="O11" s="165"/>
    </row>
    <row r="12" spans="1:15" s="7" customFormat="1" ht="21.75" customHeight="1" thickBot="1" x14ac:dyDescent="0.3">
      <c r="A12" s="149"/>
      <c r="B12" s="154" t="s">
        <v>14</v>
      </c>
      <c r="C12" s="150">
        <f>SUM(C5:C11)</f>
        <v>468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52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</sheetData>
  <mergeCells count="1">
    <mergeCell ref="A2:O2"/>
  </mergeCells>
  <pageMargins left="0.86614173228346458" right="0.35433070866141736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L6" sqref="L6"/>
    </sheetView>
  </sheetViews>
  <sheetFormatPr defaultRowHeight="15" x14ac:dyDescent="0.25"/>
  <cols>
    <col min="2" max="2" width="10.7109375" customWidth="1"/>
    <col min="3" max="3" width="11.7109375" customWidth="1"/>
    <col min="5" max="5" width="11.5703125" customWidth="1"/>
    <col min="8" max="8" width="12" customWidth="1"/>
    <col min="9" max="9" width="13.85546875" customWidth="1"/>
    <col min="10" max="10" width="12.42578125" customWidth="1"/>
    <col min="12" max="12" width="10.85546875" customWidth="1"/>
  </cols>
  <sheetData>
    <row r="2" spans="1:12" ht="22.5" x14ac:dyDescent="0.3">
      <c r="A2" s="174" t="s">
        <v>85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23.25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s="7" customFormat="1" ht="26.25" thickBot="1" x14ac:dyDescent="0.3">
      <c r="A4" s="9" t="s">
        <v>21</v>
      </c>
      <c r="B4" s="20" t="s">
        <v>33</v>
      </c>
      <c r="C4" s="21" t="s">
        <v>34</v>
      </c>
      <c r="D4" s="21" t="s">
        <v>35</v>
      </c>
      <c r="E4" s="21" t="s">
        <v>36</v>
      </c>
      <c r="F4" s="21" t="s">
        <v>37</v>
      </c>
      <c r="G4" s="21" t="s">
        <v>38</v>
      </c>
      <c r="H4" s="21" t="s">
        <v>39</v>
      </c>
      <c r="I4" s="21" t="s">
        <v>40</v>
      </c>
      <c r="J4" s="21" t="s">
        <v>41</v>
      </c>
      <c r="K4" s="25" t="s">
        <v>42</v>
      </c>
      <c r="L4" s="9" t="s">
        <v>14</v>
      </c>
    </row>
    <row r="5" spans="1:12" ht="21.75" customHeight="1" x14ac:dyDescent="0.25">
      <c r="A5" s="27" t="s">
        <v>2</v>
      </c>
      <c r="B5" s="57">
        <v>21</v>
      </c>
      <c r="C5" s="19">
        <v>21</v>
      </c>
      <c r="D5" s="58">
        <v>1</v>
      </c>
      <c r="E5" s="58">
        <v>4</v>
      </c>
      <c r="F5" s="58">
        <v>8</v>
      </c>
      <c r="G5" s="58">
        <v>10</v>
      </c>
      <c r="H5" s="58">
        <v>0</v>
      </c>
      <c r="I5" s="58">
        <v>6</v>
      </c>
      <c r="J5" s="58">
        <v>3</v>
      </c>
      <c r="K5" s="59">
        <v>36</v>
      </c>
      <c r="L5" s="60">
        <f>SUM(B5:K5)</f>
        <v>110</v>
      </c>
    </row>
    <row r="6" spans="1:12" ht="21.75" customHeight="1" x14ac:dyDescent="0.25">
      <c r="A6" s="26" t="s">
        <v>3</v>
      </c>
      <c r="B6" s="61"/>
      <c r="C6" s="16"/>
      <c r="D6" s="62"/>
      <c r="E6" s="62"/>
      <c r="F6" s="62"/>
      <c r="G6" s="62"/>
      <c r="H6" s="62"/>
      <c r="I6" s="62"/>
      <c r="J6" s="62"/>
      <c r="K6" s="63"/>
      <c r="L6" s="64"/>
    </row>
    <row r="7" spans="1:12" ht="21.75" customHeight="1" x14ac:dyDescent="0.25">
      <c r="A7" s="26" t="s">
        <v>28</v>
      </c>
      <c r="B7" s="61"/>
      <c r="C7" s="16"/>
      <c r="D7" s="62"/>
      <c r="E7" s="62"/>
      <c r="F7" s="62"/>
      <c r="G7" s="62"/>
      <c r="H7" s="62"/>
      <c r="I7" s="62"/>
      <c r="J7" s="62"/>
      <c r="K7" s="63"/>
      <c r="L7" s="64"/>
    </row>
    <row r="8" spans="1:12" ht="21.75" customHeight="1" x14ac:dyDescent="0.25">
      <c r="A8" s="26" t="s">
        <v>22</v>
      </c>
      <c r="B8" s="61"/>
      <c r="C8" s="16"/>
      <c r="D8" s="62"/>
      <c r="E8" s="62"/>
      <c r="F8" s="62"/>
      <c r="G8" s="62"/>
      <c r="H8" s="62"/>
      <c r="I8" s="62"/>
      <c r="J8" s="62"/>
      <c r="K8" s="63"/>
      <c r="L8" s="64"/>
    </row>
    <row r="9" spans="1:12" ht="21.75" customHeight="1" x14ac:dyDescent="0.25">
      <c r="A9" s="26" t="s">
        <v>6</v>
      </c>
      <c r="B9" s="61"/>
      <c r="C9" s="16"/>
      <c r="D9" s="62"/>
      <c r="E9" s="62"/>
      <c r="F9" s="62"/>
      <c r="G9" s="62"/>
      <c r="H9" s="62"/>
      <c r="I9" s="62"/>
      <c r="J9" s="62"/>
      <c r="K9" s="63"/>
      <c r="L9" s="64"/>
    </row>
    <row r="10" spans="1:12" ht="21.75" customHeight="1" x14ac:dyDescent="0.25">
      <c r="A10" s="26" t="s">
        <v>7</v>
      </c>
      <c r="B10" s="61"/>
      <c r="C10" s="16"/>
      <c r="D10" s="62"/>
      <c r="E10" s="62"/>
      <c r="F10" s="62"/>
      <c r="G10" s="62"/>
      <c r="H10" s="62"/>
      <c r="I10" s="62"/>
      <c r="J10" s="62"/>
      <c r="K10" s="63"/>
      <c r="L10" s="64"/>
    </row>
    <row r="11" spans="1:12" ht="21.75" customHeight="1" x14ac:dyDescent="0.25">
      <c r="A11" s="26" t="s">
        <v>23</v>
      </c>
      <c r="B11" s="61"/>
      <c r="C11" s="16"/>
      <c r="D11" s="62"/>
      <c r="E11" s="62"/>
      <c r="F11" s="62"/>
      <c r="G11" s="62"/>
      <c r="H11" s="62"/>
      <c r="I11" s="62"/>
      <c r="J11" s="62"/>
      <c r="K11" s="63"/>
      <c r="L11" s="64"/>
    </row>
    <row r="12" spans="1:12" ht="21.75" customHeight="1" x14ac:dyDescent="0.25">
      <c r="A12" s="26" t="s">
        <v>9</v>
      </c>
      <c r="B12" s="61"/>
      <c r="C12" s="16"/>
      <c r="D12" s="62"/>
      <c r="E12" s="62"/>
      <c r="F12" s="62"/>
      <c r="G12" s="62"/>
      <c r="H12" s="62"/>
      <c r="I12" s="62"/>
      <c r="J12" s="62"/>
      <c r="K12" s="63"/>
      <c r="L12" s="64"/>
    </row>
    <row r="13" spans="1:12" ht="21.75" customHeight="1" x14ac:dyDescent="0.25">
      <c r="A13" s="26" t="s">
        <v>10</v>
      </c>
      <c r="B13" s="61"/>
      <c r="C13" s="16"/>
      <c r="D13" s="62"/>
      <c r="E13" s="62"/>
      <c r="F13" s="62"/>
      <c r="G13" s="62"/>
      <c r="H13" s="62"/>
      <c r="I13" s="62"/>
      <c r="J13" s="62"/>
      <c r="K13" s="63"/>
      <c r="L13" s="64"/>
    </row>
    <row r="14" spans="1:12" ht="21.75" customHeight="1" x14ac:dyDescent="0.25">
      <c r="A14" s="26" t="s">
        <v>11</v>
      </c>
      <c r="B14" s="61"/>
      <c r="C14" s="16"/>
      <c r="D14" s="62"/>
      <c r="E14" s="62"/>
      <c r="F14" s="62"/>
      <c r="G14" s="62"/>
      <c r="H14" s="62"/>
      <c r="I14" s="62"/>
      <c r="J14" s="62"/>
      <c r="K14" s="63"/>
      <c r="L14" s="64"/>
    </row>
    <row r="15" spans="1:12" ht="21.75" customHeight="1" x14ac:dyDescent="0.25">
      <c r="A15" s="26" t="s">
        <v>12</v>
      </c>
      <c r="B15" s="61"/>
      <c r="C15" s="16"/>
      <c r="D15" s="62"/>
      <c r="E15" s="62"/>
      <c r="F15" s="62"/>
      <c r="G15" s="62"/>
      <c r="H15" s="62"/>
      <c r="I15" s="62"/>
      <c r="J15" s="62"/>
      <c r="K15" s="63"/>
      <c r="L15" s="64"/>
    </row>
    <row r="16" spans="1:12" ht="21.75" customHeight="1" thickBot="1" x14ac:dyDescent="0.3">
      <c r="A16" s="28" t="s">
        <v>13</v>
      </c>
      <c r="B16" s="65"/>
      <c r="C16" s="23"/>
      <c r="D16" s="66"/>
      <c r="E16" s="66"/>
      <c r="F16" s="66"/>
      <c r="G16" s="66"/>
      <c r="H16" s="66"/>
      <c r="I16" s="66"/>
      <c r="J16" s="66"/>
      <c r="K16" s="67"/>
      <c r="L16" s="68"/>
    </row>
    <row r="17" spans="1:12" ht="21.75" customHeight="1" thickBot="1" x14ac:dyDescent="0.3">
      <c r="A17" s="9" t="s">
        <v>43</v>
      </c>
      <c r="B17" s="69"/>
      <c r="C17" s="24"/>
      <c r="D17" s="24"/>
      <c r="E17" s="24"/>
      <c r="F17" s="24"/>
      <c r="G17" s="24"/>
      <c r="H17" s="24"/>
      <c r="I17" s="24"/>
      <c r="J17" s="24"/>
      <c r="K17" s="24"/>
      <c r="L17" s="72"/>
    </row>
  </sheetData>
  <mergeCells count="1">
    <mergeCell ref="A2:L2"/>
  </mergeCells>
  <pageMargins left="0.78740157480314965" right="0.27559055118110237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L6" sqref="L6"/>
    </sheetView>
  </sheetViews>
  <sheetFormatPr defaultRowHeight="15" x14ac:dyDescent="0.25"/>
  <cols>
    <col min="2" max="2" width="10.85546875" customWidth="1"/>
    <col min="3" max="3" width="10.42578125" customWidth="1"/>
    <col min="8" max="8" width="12.85546875" customWidth="1"/>
    <col min="9" max="9" width="13.28515625" customWidth="1"/>
    <col min="10" max="10" width="12.42578125" customWidth="1"/>
    <col min="12" max="12" width="14.28515625" customWidth="1"/>
  </cols>
  <sheetData>
    <row r="2" spans="1:13" ht="20.25" x14ac:dyDescent="0.3">
      <c r="A2" s="178" t="s">
        <v>84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3" ht="21" thickBot="1" x14ac:dyDescent="0.3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2"/>
    </row>
    <row r="4" spans="1:13" s="7" customFormat="1" ht="26.25" thickBot="1" x14ac:dyDescent="0.3">
      <c r="A4" s="9" t="s">
        <v>21</v>
      </c>
      <c r="B4" s="20" t="s">
        <v>33</v>
      </c>
      <c r="C4" s="21" t="s">
        <v>34</v>
      </c>
      <c r="D4" s="21" t="s">
        <v>35</v>
      </c>
      <c r="E4" s="21" t="s">
        <v>36</v>
      </c>
      <c r="F4" s="21" t="s">
        <v>37</v>
      </c>
      <c r="G4" s="21" t="s">
        <v>38</v>
      </c>
      <c r="H4" s="21" t="s">
        <v>39</v>
      </c>
      <c r="I4" s="21" t="s">
        <v>40</v>
      </c>
      <c r="J4" s="21" t="s">
        <v>41</v>
      </c>
      <c r="K4" s="25" t="s">
        <v>42</v>
      </c>
      <c r="L4" s="9" t="s">
        <v>14</v>
      </c>
    </row>
    <row r="5" spans="1:13" ht="21.75" customHeight="1" x14ac:dyDescent="0.25">
      <c r="A5" s="27" t="s">
        <v>2</v>
      </c>
      <c r="B5" s="57">
        <v>2635</v>
      </c>
      <c r="C5" s="19">
        <v>2450</v>
      </c>
      <c r="D5" s="83">
        <v>11</v>
      </c>
      <c r="E5" s="58">
        <v>293</v>
      </c>
      <c r="F5" s="58">
        <v>550</v>
      </c>
      <c r="G5" s="58">
        <v>446</v>
      </c>
      <c r="H5" s="58">
        <v>9</v>
      </c>
      <c r="I5" s="58">
        <v>227</v>
      </c>
      <c r="J5" s="58">
        <v>11</v>
      </c>
      <c r="K5" s="59">
        <v>832</v>
      </c>
      <c r="L5" s="60">
        <f>SUM(B5:K5)</f>
        <v>7464</v>
      </c>
    </row>
    <row r="6" spans="1:13" ht="21.75" customHeight="1" x14ac:dyDescent="0.25">
      <c r="A6" s="26" t="s">
        <v>3</v>
      </c>
      <c r="B6" s="61"/>
      <c r="C6" s="16"/>
      <c r="D6" s="92"/>
      <c r="E6" s="62"/>
      <c r="F6" s="62"/>
      <c r="G6" s="62"/>
      <c r="H6" s="62"/>
      <c r="I6" s="62"/>
      <c r="J6" s="62"/>
      <c r="K6" s="63"/>
      <c r="L6" s="64"/>
    </row>
    <row r="7" spans="1:13" ht="21.75" customHeight="1" x14ac:dyDescent="0.25">
      <c r="A7" s="26" t="s">
        <v>28</v>
      </c>
      <c r="B7" s="61"/>
      <c r="C7" s="16"/>
      <c r="D7" s="92"/>
      <c r="E7" s="62"/>
      <c r="F7" s="62"/>
      <c r="G7" s="62"/>
      <c r="H7" s="62"/>
      <c r="I7" s="62"/>
      <c r="J7" s="62"/>
      <c r="K7" s="63"/>
      <c r="L7" s="64"/>
    </row>
    <row r="8" spans="1:13" ht="21.75" customHeight="1" x14ac:dyDescent="0.25">
      <c r="A8" s="26" t="s">
        <v>22</v>
      </c>
      <c r="B8" s="61"/>
      <c r="C8" s="16"/>
      <c r="D8" s="92"/>
      <c r="E8" s="62"/>
      <c r="F8" s="62"/>
      <c r="G8" s="62"/>
      <c r="H8" s="62"/>
      <c r="I8" s="62"/>
      <c r="J8" s="62"/>
      <c r="K8" s="63"/>
      <c r="L8" s="64"/>
    </row>
    <row r="9" spans="1:13" ht="21.75" customHeight="1" x14ac:dyDescent="0.25">
      <c r="A9" s="26" t="s">
        <v>6</v>
      </c>
      <c r="B9" s="61"/>
      <c r="C9" s="16"/>
      <c r="D9" s="92"/>
      <c r="E9" s="62"/>
      <c r="F9" s="62"/>
      <c r="G9" s="62"/>
      <c r="H9" s="62"/>
      <c r="I9" s="62"/>
      <c r="J9" s="62"/>
      <c r="K9" s="63"/>
      <c r="L9" s="64"/>
    </row>
    <row r="10" spans="1:13" ht="21.75" customHeight="1" x14ac:dyDescent="0.25">
      <c r="A10" s="26" t="s">
        <v>7</v>
      </c>
      <c r="B10" s="61"/>
      <c r="C10" s="16"/>
      <c r="D10" s="92"/>
      <c r="E10" s="62"/>
      <c r="F10" s="62"/>
      <c r="G10" s="62"/>
      <c r="H10" s="62"/>
      <c r="I10" s="62"/>
      <c r="J10" s="62"/>
      <c r="K10" s="63"/>
      <c r="L10" s="64"/>
    </row>
    <row r="11" spans="1:13" ht="21.75" customHeight="1" x14ac:dyDescent="0.25">
      <c r="A11" s="26" t="s">
        <v>23</v>
      </c>
      <c r="B11" s="61"/>
      <c r="C11" s="16"/>
      <c r="D11" s="92"/>
      <c r="E11" s="62"/>
      <c r="F11" s="62"/>
      <c r="G11" s="62"/>
      <c r="H11" s="62"/>
      <c r="I11" s="62"/>
      <c r="J11" s="62"/>
      <c r="K11" s="63"/>
      <c r="L11" s="64"/>
    </row>
    <row r="12" spans="1:13" ht="21.75" customHeight="1" x14ac:dyDescent="0.25">
      <c r="A12" s="26" t="s">
        <v>9</v>
      </c>
      <c r="B12" s="61"/>
      <c r="C12" s="16"/>
      <c r="D12" s="92"/>
      <c r="E12" s="62"/>
      <c r="F12" s="62"/>
      <c r="G12" s="62"/>
      <c r="H12" s="62"/>
      <c r="I12" s="62"/>
      <c r="J12" s="62"/>
      <c r="K12" s="63"/>
      <c r="L12" s="64"/>
    </row>
    <row r="13" spans="1:13" ht="21.75" customHeight="1" x14ac:dyDescent="0.25">
      <c r="A13" s="26" t="s">
        <v>10</v>
      </c>
      <c r="B13" s="61"/>
      <c r="C13" s="16"/>
      <c r="D13" s="92"/>
      <c r="E13" s="62"/>
      <c r="F13" s="62"/>
      <c r="G13" s="62"/>
      <c r="H13" s="62"/>
      <c r="I13" s="62"/>
      <c r="J13" s="62"/>
      <c r="K13" s="63"/>
      <c r="L13" s="64"/>
    </row>
    <row r="14" spans="1:13" ht="21.75" customHeight="1" x14ac:dyDescent="0.25">
      <c r="A14" s="26" t="s">
        <v>11</v>
      </c>
      <c r="B14" s="61"/>
      <c r="C14" s="16"/>
      <c r="D14" s="92"/>
      <c r="E14" s="62"/>
      <c r="F14" s="62"/>
      <c r="G14" s="62"/>
      <c r="H14" s="62"/>
      <c r="I14" s="62"/>
      <c r="J14" s="62"/>
      <c r="K14" s="63"/>
      <c r="L14" s="64"/>
    </row>
    <row r="15" spans="1:13" ht="21.75" customHeight="1" x14ac:dyDescent="0.25">
      <c r="A15" s="26" t="s">
        <v>12</v>
      </c>
      <c r="B15" s="61"/>
      <c r="C15" s="16"/>
      <c r="D15" s="92"/>
      <c r="E15" s="62"/>
      <c r="F15" s="62"/>
      <c r="G15" s="62"/>
      <c r="H15" s="62"/>
      <c r="I15" s="62"/>
      <c r="J15" s="62"/>
      <c r="K15" s="63"/>
      <c r="L15" s="64"/>
    </row>
    <row r="16" spans="1:13" ht="21.75" customHeight="1" thickBot="1" x14ac:dyDescent="0.3">
      <c r="A16" s="28" t="s">
        <v>13</v>
      </c>
      <c r="B16" s="65"/>
      <c r="C16" s="23"/>
      <c r="D16" s="111"/>
      <c r="E16" s="66"/>
      <c r="F16" s="66"/>
      <c r="G16" s="66"/>
      <c r="H16" s="66"/>
      <c r="I16" s="66"/>
      <c r="J16" s="66"/>
      <c r="K16" s="67"/>
      <c r="L16" s="68"/>
    </row>
    <row r="17" spans="1:12" ht="21.75" customHeight="1" thickBot="1" x14ac:dyDescent="0.3">
      <c r="A17" s="9" t="s">
        <v>43</v>
      </c>
      <c r="B17" s="69"/>
      <c r="C17" s="24"/>
      <c r="D17" s="107"/>
      <c r="E17" s="70"/>
      <c r="F17" s="70"/>
      <c r="G17" s="70"/>
      <c r="H17" s="70"/>
      <c r="I17" s="70"/>
      <c r="J17" s="70"/>
      <c r="K17" s="71"/>
      <c r="L17" s="72"/>
    </row>
  </sheetData>
  <mergeCells count="1">
    <mergeCell ref="A2:L2"/>
  </mergeCells>
  <pageMargins left="0.78740157480314965" right="0.35433070866141736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topLeftCell="A2" workbookViewId="0">
      <selection activeCell="J6" sqref="J6"/>
    </sheetView>
  </sheetViews>
  <sheetFormatPr defaultRowHeight="15" x14ac:dyDescent="0.25"/>
  <cols>
    <col min="1" max="1" width="15" customWidth="1"/>
    <col min="2" max="2" width="13.5703125" customWidth="1"/>
    <col min="3" max="3" width="14" customWidth="1"/>
    <col min="4" max="4" width="12.140625" customWidth="1"/>
    <col min="5" max="5" width="16.140625" customWidth="1"/>
    <col min="6" max="6" width="12.28515625" customWidth="1"/>
    <col min="8" max="8" width="11.85546875" customWidth="1"/>
    <col min="10" max="10" width="10.140625" customWidth="1"/>
  </cols>
  <sheetData>
    <row r="2" spans="1:11" ht="20.25" x14ac:dyDescent="0.3">
      <c r="A2" s="178" t="s">
        <v>83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1" ht="21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"/>
    </row>
    <row r="4" spans="1:11" s="7" customFormat="1" ht="26.25" thickBot="1" x14ac:dyDescent="0.3">
      <c r="A4" s="9" t="s">
        <v>21</v>
      </c>
      <c r="B4" s="20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1" t="s">
        <v>50</v>
      </c>
      <c r="I4" s="25" t="s">
        <v>42</v>
      </c>
      <c r="J4" s="9" t="s">
        <v>14</v>
      </c>
    </row>
    <row r="5" spans="1:11" ht="21" customHeight="1" x14ac:dyDescent="0.25">
      <c r="A5" s="27" t="s">
        <v>2</v>
      </c>
      <c r="B5" s="57">
        <v>34</v>
      </c>
      <c r="C5" s="19">
        <v>0</v>
      </c>
      <c r="D5" s="58">
        <v>52</v>
      </c>
      <c r="E5" s="58">
        <v>52</v>
      </c>
      <c r="F5" s="58">
        <v>0</v>
      </c>
      <c r="G5" s="58">
        <v>0</v>
      </c>
      <c r="H5" s="58">
        <v>0</v>
      </c>
      <c r="I5" s="59">
        <v>0</v>
      </c>
      <c r="J5" s="60">
        <f>SUM(B5:I5)</f>
        <v>138</v>
      </c>
      <c r="K5" s="4"/>
    </row>
    <row r="6" spans="1:11" ht="21" customHeight="1" x14ac:dyDescent="0.25">
      <c r="A6" s="26" t="s">
        <v>3</v>
      </c>
      <c r="B6" s="61"/>
      <c r="C6" s="16"/>
      <c r="D6" s="62"/>
      <c r="E6" s="62"/>
      <c r="F6" s="62"/>
      <c r="G6" s="62"/>
      <c r="H6" s="62"/>
      <c r="I6" s="63"/>
      <c r="J6" s="64"/>
      <c r="K6" s="4"/>
    </row>
    <row r="7" spans="1:11" ht="21" customHeight="1" x14ac:dyDescent="0.25">
      <c r="A7" s="26" t="s">
        <v>28</v>
      </c>
      <c r="B7" s="61"/>
      <c r="C7" s="16"/>
      <c r="D7" s="62"/>
      <c r="E7" s="62"/>
      <c r="F7" s="62"/>
      <c r="G7" s="62"/>
      <c r="H7" s="62"/>
      <c r="I7" s="63"/>
      <c r="J7" s="64"/>
      <c r="K7" s="4"/>
    </row>
    <row r="8" spans="1:11" ht="21" customHeight="1" x14ac:dyDescent="0.25">
      <c r="A8" s="26" t="s">
        <v>22</v>
      </c>
      <c r="B8" s="61"/>
      <c r="C8" s="16"/>
      <c r="D8" s="62"/>
      <c r="E8" s="62"/>
      <c r="F8" s="62"/>
      <c r="G8" s="62"/>
      <c r="H8" s="62"/>
      <c r="I8" s="63"/>
      <c r="J8" s="64"/>
      <c r="K8" s="4"/>
    </row>
    <row r="9" spans="1:11" ht="21" customHeight="1" x14ac:dyDescent="0.25">
      <c r="A9" s="26" t="s">
        <v>6</v>
      </c>
      <c r="B9" s="61"/>
      <c r="C9" s="16"/>
      <c r="D9" s="62"/>
      <c r="E9" s="62"/>
      <c r="F9" s="62"/>
      <c r="G9" s="62"/>
      <c r="H9" s="62"/>
      <c r="I9" s="63"/>
      <c r="J9" s="64"/>
      <c r="K9" s="4"/>
    </row>
    <row r="10" spans="1:11" ht="21" customHeight="1" x14ac:dyDescent="0.25">
      <c r="A10" s="26" t="s">
        <v>7</v>
      </c>
      <c r="B10" s="61"/>
      <c r="C10" s="16"/>
      <c r="D10" s="62"/>
      <c r="E10" s="62"/>
      <c r="F10" s="62"/>
      <c r="G10" s="62"/>
      <c r="H10" s="62"/>
      <c r="I10" s="63"/>
      <c r="J10" s="64"/>
      <c r="K10" s="4"/>
    </row>
    <row r="11" spans="1:11" ht="21" customHeight="1" x14ac:dyDescent="0.25">
      <c r="A11" s="26" t="s">
        <v>23</v>
      </c>
      <c r="B11" s="61"/>
      <c r="C11" s="16"/>
      <c r="D11" s="62"/>
      <c r="E11" s="62"/>
      <c r="F11" s="62"/>
      <c r="G11" s="62"/>
      <c r="H11" s="62"/>
      <c r="I11" s="63"/>
      <c r="J11" s="64"/>
      <c r="K11" s="4"/>
    </row>
    <row r="12" spans="1:11" ht="21" customHeight="1" x14ac:dyDescent="0.25">
      <c r="A12" s="26" t="s">
        <v>9</v>
      </c>
      <c r="B12" s="61"/>
      <c r="C12" s="16"/>
      <c r="D12" s="62"/>
      <c r="E12" s="62"/>
      <c r="F12" s="62"/>
      <c r="G12" s="62"/>
      <c r="H12" s="62"/>
      <c r="I12" s="63"/>
      <c r="J12" s="64"/>
      <c r="K12" s="4"/>
    </row>
    <row r="13" spans="1:11" ht="21" customHeight="1" x14ac:dyDescent="0.25">
      <c r="A13" s="26" t="s">
        <v>10</v>
      </c>
      <c r="B13" s="61"/>
      <c r="C13" s="16"/>
      <c r="D13" s="62"/>
      <c r="E13" s="62"/>
      <c r="F13" s="62"/>
      <c r="G13" s="62"/>
      <c r="H13" s="62"/>
      <c r="I13" s="63"/>
      <c r="J13" s="64"/>
      <c r="K13" s="4"/>
    </row>
    <row r="14" spans="1:11" ht="21" customHeight="1" x14ac:dyDescent="0.25">
      <c r="A14" s="26" t="s">
        <v>11</v>
      </c>
      <c r="B14" s="61"/>
      <c r="C14" s="16"/>
      <c r="D14" s="62"/>
      <c r="E14" s="62"/>
      <c r="F14" s="62"/>
      <c r="G14" s="62"/>
      <c r="H14" s="62"/>
      <c r="I14" s="63"/>
      <c r="J14" s="64"/>
      <c r="K14" s="4"/>
    </row>
    <row r="15" spans="1:11" ht="21" customHeight="1" x14ac:dyDescent="0.25">
      <c r="A15" s="26" t="s">
        <v>12</v>
      </c>
      <c r="B15" s="61"/>
      <c r="C15" s="16"/>
      <c r="D15" s="62"/>
      <c r="E15" s="62"/>
      <c r="F15" s="62"/>
      <c r="G15" s="62"/>
      <c r="H15" s="62"/>
      <c r="I15" s="63"/>
      <c r="J15" s="64"/>
      <c r="K15" s="4"/>
    </row>
    <row r="16" spans="1:11" ht="21" customHeight="1" thickBot="1" x14ac:dyDescent="0.3">
      <c r="A16" s="28" t="s">
        <v>13</v>
      </c>
      <c r="B16" s="65"/>
      <c r="C16" s="23"/>
      <c r="D16" s="66"/>
      <c r="E16" s="66"/>
      <c r="F16" s="66"/>
      <c r="G16" s="66"/>
      <c r="H16" s="66"/>
      <c r="I16" s="67"/>
      <c r="J16" s="68"/>
      <c r="K16" s="4"/>
    </row>
    <row r="17" spans="1:11" ht="21" customHeight="1" thickBot="1" x14ac:dyDescent="0.3">
      <c r="A17" s="9" t="s">
        <v>14</v>
      </c>
      <c r="B17" s="69"/>
      <c r="C17" s="24"/>
      <c r="D17" s="70"/>
      <c r="E17" s="70"/>
      <c r="F17" s="70"/>
      <c r="G17" s="70"/>
      <c r="H17" s="70"/>
      <c r="I17" s="71"/>
      <c r="J17" s="72"/>
      <c r="K17" s="4"/>
    </row>
  </sheetData>
  <mergeCells count="1">
    <mergeCell ref="A2:J2"/>
  </mergeCells>
  <pageMargins left="0.82677165354330717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90" zoomScaleNormal="90" workbookViewId="0">
      <selection activeCell="K6" sqref="K6"/>
    </sheetView>
  </sheetViews>
  <sheetFormatPr defaultRowHeight="15" x14ac:dyDescent="0.25"/>
  <cols>
    <col min="2" max="2" width="13.85546875" customWidth="1"/>
    <col min="3" max="3" width="13.28515625" customWidth="1"/>
    <col min="4" max="4" width="12.28515625" customWidth="1"/>
    <col min="5" max="5" width="18.28515625" customWidth="1"/>
    <col min="6" max="6" width="12.7109375" customWidth="1"/>
    <col min="9" max="9" width="11" customWidth="1"/>
    <col min="11" max="11" width="11.7109375" customWidth="1"/>
  </cols>
  <sheetData>
    <row r="2" spans="1:11" ht="22.5" x14ac:dyDescent="0.3">
      <c r="A2" s="174" t="s">
        <v>82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23.25" thickBot="1" x14ac:dyDescent="0.3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7" customFormat="1" ht="26.25" thickBot="1" x14ac:dyDescent="0.3">
      <c r="A4" s="9" t="s">
        <v>21</v>
      </c>
      <c r="B4" s="20" t="s">
        <v>44</v>
      </c>
      <c r="C4" s="21" t="s">
        <v>45</v>
      </c>
      <c r="D4" s="21" t="s">
        <v>46</v>
      </c>
      <c r="E4" s="21" t="s">
        <v>47</v>
      </c>
      <c r="F4" s="21" t="s">
        <v>48</v>
      </c>
      <c r="G4" s="21" t="s">
        <v>49</v>
      </c>
      <c r="H4" s="21" t="s">
        <v>51</v>
      </c>
      <c r="I4" s="21" t="s">
        <v>50</v>
      </c>
      <c r="J4" s="25" t="s">
        <v>42</v>
      </c>
      <c r="K4" s="9" t="s">
        <v>14</v>
      </c>
    </row>
    <row r="5" spans="1:11" ht="22.5" customHeight="1" x14ac:dyDescent="0.25">
      <c r="A5" s="30" t="s">
        <v>2</v>
      </c>
      <c r="B5" s="57">
        <v>174</v>
      </c>
      <c r="C5" s="19">
        <v>10</v>
      </c>
      <c r="D5" s="58">
        <v>255</v>
      </c>
      <c r="E5" s="58">
        <v>190</v>
      </c>
      <c r="F5" s="58">
        <v>5</v>
      </c>
      <c r="G5" s="58">
        <v>0</v>
      </c>
      <c r="H5" s="58">
        <v>0</v>
      </c>
      <c r="I5" s="58">
        <v>0</v>
      </c>
      <c r="J5" s="59">
        <v>133</v>
      </c>
      <c r="K5" s="60">
        <f>SUM(B5:J5)</f>
        <v>767</v>
      </c>
    </row>
    <row r="6" spans="1:11" ht="22.5" customHeight="1" x14ac:dyDescent="0.25">
      <c r="A6" s="31" t="s">
        <v>3</v>
      </c>
      <c r="B6" s="61"/>
      <c r="C6" s="16"/>
      <c r="D6" s="62"/>
      <c r="E6" s="62"/>
      <c r="F6" s="62"/>
      <c r="G6" s="62"/>
      <c r="H6" s="62"/>
      <c r="I6" s="62"/>
      <c r="J6" s="63"/>
      <c r="K6" s="64"/>
    </row>
    <row r="7" spans="1:11" ht="22.5" customHeight="1" x14ac:dyDescent="0.25">
      <c r="A7" s="31" t="s">
        <v>28</v>
      </c>
      <c r="B7" s="61"/>
      <c r="C7" s="16"/>
      <c r="D7" s="62"/>
      <c r="E7" s="62"/>
      <c r="F7" s="62"/>
      <c r="G7" s="62"/>
      <c r="H7" s="62"/>
      <c r="I7" s="62"/>
      <c r="J7" s="63"/>
      <c r="K7" s="64"/>
    </row>
    <row r="8" spans="1:11" ht="22.5" customHeight="1" x14ac:dyDescent="0.25">
      <c r="A8" s="31" t="s">
        <v>22</v>
      </c>
      <c r="B8" s="61"/>
      <c r="C8" s="16"/>
      <c r="D8" s="62"/>
      <c r="E8" s="62"/>
      <c r="F8" s="62"/>
      <c r="G8" s="62"/>
      <c r="H8" s="62"/>
      <c r="I8" s="62"/>
      <c r="J8" s="63"/>
      <c r="K8" s="64"/>
    </row>
    <row r="9" spans="1:11" ht="22.5" customHeight="1" x14ac:dyDescent="0.25">
      <c r="A9" s="31" t="s">
        <v>6</v>
      </c>
      <c r="B9" s="61"/>
      <c r="C9" s="16"/>
      <c r="D9" s="62"/>
      <c r="E9" s="62"/>
      <c r="F9" s="62"/>
      <c r="G9" s="62"/>
      <c r="H9" s="62"/>
      <c r="I9" s="62"/>
      <c r="J9" s="63"/>
      <c r="K9" s="64"/>
    </row>
    <row r="10" spans="1:11" ht="22.5" customHeight="1" x14ac:dyDescent="0.25">
      <c r="A10" s="31" t="s">
        <v>7</v>
      </c>
      <c r="B10" s="61"/>
      <c r="C10" s="16"/>
      <c r="D10" s="62"/>
      <c r="E10" s="62"/>
      <c r="F10" s="62"/>
      <c r="G10" s="62"/>
      <c r="H10" s="62"/>
      <c r="I10" s="62"/>
      <c r="J10" s="63"/>
      <c r="K10" s="64"/>
    </row>
    <row r="11" spans="1:11" ht="22.5" customHeight="1" x14ac:dyDescent="0.25">
      <c r="A11" s="31" t="s">
        <v>23</v>
      </c>
      <c r="B11" s="61"/>
      <c r="C11" s="16"/>
      <c r="D11" s="62"/>
      <c r="E11" s="62"/>
      <c r="F11" s="62"/>
      <c r="G11" s="62"/>
      <c r="H11" s="62"/>
      <c r="I11" s="62"/>
      <c r="J11" s="63"/>
      <c r="K11" s="64"/>
    </row>
    <row r="12" spans="1:11" ht="22.5" customHeight="1" x14ac:dyDescent="0.25">
      <c r="A12" s="31" t="s">
        <v>9</v>
      </c>
      <c r="B12" s="61"/>
      <c r="C12" s="16"/>
      <c r="D12" s="62"/>
      <c r="E12" s="62"/>
      <c r="F12" s="62"/>
      <c r="G12" s="62"/>
      <c r="H12" s="62"/>
      <c r="I12" s="62"/>
      <c r="J12" s="63"/>
      <c r="K12" s="64"/>
    </row>
    <row r="13" spans="1:11" ht="22.5" customHeight="1" x14ac:dyDescent="0.25">
      <c r="A13" s="31" t="s">
        <v>10</v>
      </c>
      <c r="B13" s="61"/>
      <c r="C13" s="16"/>
      <c r="D13" s="62"/>
      <c r="E13" s="62"/>
      <c r="F13" s="62"/>
      <c r="G13" s="62"/>
      <c r="H13" s="62"/>
      <c r="I13" s="62"/>
      <c r="J13" s="63"/>
      <c r="K13" s="64"/>
    </row>
    <row r="14" spans="1:11" ht="22.5" customHeight="1" x14ac:dyDescent="0.25">
      <c r="A14" s="31" t="s">
        <v>11</v>
      </c>
      <c r="B14" s="61"/>
      <c r="C14" s="16"/>
      <c r="D14" s="62"/>
      <c r="E14" s="62"/>
      <c r="F14" s="62"/>
      <c r="G14" s="62"/>
      <c r="H14" s="62"/>
      <c r="I14" s="62"/>
      <c r="J14" s="63"/>
      <c r="K14" s="64"/>
    </row>
    <row r="15" spans="1:11" ht="22.5" customHeight="1" x14ac:dyDescent="0.25">
      <c r="A15" s="31" t="s">
        <v>12</v>
      </c>
      <c r="B15" s="61"/>
      <c r="C15" s="16"/>
      <c r="D15" s="62"/>
      <c r="E15" s="62"/>
      <c r="F15" s="62"/>
      <c r="G15" s="62"/>
      <c r="H15" s="62"/>
      <c r="I15" s="62"/>
      <c r="J15" s="63"/>
      <c r="K15" s="64"/>
    </row>
    <row r="16" spans="1:11" ht="22.5" customHeight="1" thickBot="1" x14ac:dyDescent="0.3">
      <c r="A16" s="32" t="s">
        <v>13</v>
      </c>
      <c r="B16" s="65"/>
      <c r="C16" s="23"/>
      <c r="D16" s="66"/>
      <c r="E16" s="66"/>
      <c r="F16" s="66"/>
      <c r="G16" s="66"/>
      <c r="H16" s="66"/>
      <c r="I16" s="66"/>
      <c r="J16" s="67"/>
      <c r="K16" s="68"/>
    </row>
    <row r="17" spans="1:11" ht="22.5" customHeight="1" thickBot="1" x14ac:dyDescent="0.3">
      <c r="A17" s="11" t="s">
        <v>14</v>
      </c>
      <c r="B17" s="69"/>
      <c r="C17" s="24"/>
      <c r="D17" s="70"/>
      <c r="E17" s="70"/>
      <c r="F17" s="70"/>
      <c r="G17" s="70"/>
      <c r="H17" s="70"/>
      <c r="I17" s="70"/>
      <c r="J17" s="71"/>
      <c r="K17" s="72"/>
    </row>
  </sheetData>
  <mergeCells count="1">
    <mergeCell ref="A2:K2"/>
  </mergeCells>
  <pageMargins left="0.70866141732283472" right="0.35433070866141736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L6" sqref="L6"/>
    </sheetView>
  </sheetViews>
  <sheetFormatPr defaultRowHeight="15" x14ac:dyDescent="0.25"/>
  <cols>
    <col min="3" max="3" width="12.85546875" customWidth="1"/>
    <col min="4" max="4" width="9.85546875" customWidth="1"/>
    <col min="5" max="5" width="10.5703125" customWidth="1"/>
    <col min="6" max="6" width="9.7109375" customWidth="1"/>
    <col min="7" max="7" width="11.28515625" customWidth="1"/>
    <col min="9" max="9" width="13.140625" customWidth="1"/>
    <col min="10" max="10" width="12" customWidth="1"/>
    <col min="11" max="11" width="11.42578125" bestFit="1" customWidth="1"/>
    <col min="12" max="12" width="12" customWidth="1"/>
  </cols>
  <sheetData>
    <row r="2" spans="1:12" ht="22.5" x14ac:dyDescent="0.3">
      <c r="A2" s="174" t="s">
        <v>81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23.25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s="7" customFormat="1" ht="39" thickBot="1" x14ac:dyDescent="0.3">
      <c r="A4" s="9" t="s">
        <v>21</v>
      </c>
      <c r="B4" s="20" t="s">
        <v>52</v>
      </c>
      <c r="C4" s="21" t="s">
        <v>53</v>
      </c>
      <c r="D4" s="21" t="s">
        <v>54</v>
      </c>
      <c r="E4" s="21" t="s">
        <v>58</v>
      </c>
      <c r="F4" s="21" t="s">
        <v>55</v>
      </c>
      <c r="G4" s="21" t="s">
        <v>60</v>
      </c>
      <c r="H4" s="21" t="s">
        <v>38</v>
      </c>
      <c r="I4" s="21" t="s">
        <v>40</v>
      </c>
      <c r="J4" s="21" t="s">
        <v>41</v>
      </c>
      <c r="K4" s="25" t="s">
        <v>42</v>
      </c>
      <c r="L4" s="9" t="s">
        <v>14</v>
      </c>
    </row>
    <row r="5" spans="1:12" ht="21.75" customHeight="1" x14ac:dyDescent="0.25">
      <c r="A5" s="30" t="s">
        <v>2</v>
      </c>
      <c r="B5" s="57">
        <v>21</v>
      </c>
      <c r="C5" s="19">
        <v>58</v>
      </c>
      <c r="D5" s="58">
        <v>0</v>
      </c>
      <c r="E5" s="58">
        <v>51</v>
      </c>
      <c r="F5" s="58">
        <v>23</v>
      </c>
      <c r="G5" s="58">
        <v>25</v>
      </c>
      <c r="H5" s="58">
        <v>51</v>
      </c>
      <c r="I5" s="58">
        <v>0</v>
      </c>
      <c r="J5" s="58">
        <v>0</v>
      </c>
      <c r="K5" s="59">
        <v>118</v>
      </c>
      <c r="L5" s="60">
        <f>SUM(B5:K5)</f>
        <v>347</v>
      </c>
    </row>
    <row r="6" spans="1:12" ht="21.75" customHeight="1" x14ac:dyDescent="0.25">
      <c r="A6" s="31" t="s">
        <v>3</v>
      </c>
      <c r="B6" s="61"/>
      <c r="C6" s="16"/>
      <c r="D6" s="62"/>
      <c r="E6" s="62"/>
      <c r="F6" s="62"/>
      <c r="G6" s="62"/>
      <c r="H6" s="62"/>
      <c r="I6" s="62"/>
      <c r="J6" s="62"/>
      <c r="K6" s="63"/>
      <c r="L6" s="64"/>
    </row>
    <row r="7" spans="1:12" ht="21.75" customHeight="1" x14ac:dyDescent="0.25">
      <c r="A7" s="31" t="s">
        <v>28</v>
      </c>
      <c r="B7" s="61"/>
      <c r="C7" s="16"/>
      <c r="D7" s="62"/>
      <c r="E7" s="62"/>
      <c r="F7" s="62"/>
      <c r="G7" s="62"/>
      <c r="H7" s="62"/>
      <c r="I7" s="62"/>
      <c r="J7" s="62"/>
      <c r="K7" s="63"/>
      <c r="L7" s="64"/>
    </row>
    <row r="8" spans="1:12" ht="21.75" customHeight="1" x14ac:dyDescent="0.25">
      <c r="A8" s="31" t="s">
        <v>22</v>
      </c>
      <c r="B8" s="61"/>
      <c r="C8" s="16"/>
      <c r="D8" s="62"/>
      <c r="E8" s="62"/>
      <c r="F8" s="62"/>
      <c r="G8" s="62"/>
      <c r="H8" s="62"/>
      <c r="I8" s="62"/>
      <c r="J8" s="62"/>
      <c r="K8" s="63"/>
      <c r="L8" s="64"/>
    </row>
    <row r="9" spans="1:12" ht="21.75" customHeight="1" x14ac:dyDescent="0.25">
      <c r="A9" s="31" t="s">
        <v>6</v>
      </c>
      <c r="B9" s="61"/>
      <c r="C9" s="16"/>
      <c r="D9" s="62"/>
      <c r="E9" s="62"/>
      <c r="F9" s="62"/>
      <c r="G9" s="62"/>
      <c r="H9" s="62"/>
      <c r="I9" s="62"/>
      <c r="J9" s="62"/>
      <c r="K9" s="63"/>
      <c r="L9" s="64"/>
    </row>
    <row r="10" spans="1:12" ht="21.75" customHeight="1" x14ac:dyDescent="0.25">
      <c r="A10" s="31" t="s">
        <v>7</v>
      </c>
      <c r="B10" s="61"/>
      <c r="C10" s="16"/>
      <c r="D10" s="62"/>
      <c r="E10" s="62"/>
      <c r="F10" s="62"/>
      <c r="G10" s="62"/>
      <c r="H10" s="62"/>
      <c r="I10" s="62"/>
      <c r="J10" s="62"/>
      <c r="K10" s="63"/>
      <c r="L10" s="64"/>
    </row>
    <row r="11" spans="1:12" ht="21.75" customHeight="1" x14ac:dyDescent="0.25">
      <c r="A11" s="31" t="s">
        <v>23</v>
      </c>
      <c r="B11" s="61"/>
      <c r="C11" s="16"/>
      <c r="D11" s="62"/>
      <c r="E11" s="62"/>
      <c r="F11" s="62"/>
      <c r="G11" s="62"/>
      <c r="H11" s="62"/>
      <c r="I11" s="62"/>
      <c r="J11" s="62"/>
      <c r="K11" s="63"/>
      <c r="L11" s="64"/>
    </row>
    <row r="12" spans="1:12" ht="21.75" customHeight="1" x14ac:dyDescent="0.25">
      <c r="A12" s="31" t="s">
        <v>9</v>
      </c>
      <c r="B12" s="61"/>
      <c r="C12" s="16"/>
      <c r="D12" s="62"/>
      <c r="E12" s="62"/>
      <c r="F12" s="62"/>
      <c r="G12" s="62"/>
      <c r="H12" s="62"/>
      <c r="I12" s="62"/>
      <c r="J12" s="62"/>
      <c r="K12" s="63"/>
      <c r="L12" s="64"/>
    </row>
    <row r="13" spans="1:12" ht="21.75" customHeight="1" x14ac:dyDescent="0.25">
      <c r="A13" s="31" t="s">
        <v>10</v>
      </c>
      <c r="B13" s="61"/>
      <c r="C13" s="16"/>
      <c r="D13" s="62"/>
      <c r="E13" s="62"/>
      <c r="F13" s="62"/>
      <c r="G13" s="62"/>
      <c r="H13" s="62"/>
      <c r="I13" s="62"/>
      <c r="J13" s="62"/>
      <c r="K13" s="63"/>
      <c r="L13" s="64"/>
    </row>
    <row r="14" spans="1:12" ht="21.75" customHeight="1" x14ac:dyDescent="0.25">
      <c r="A14" s="31" t="s">
        <v>11</v>
      </c>
      <c r="B14" s="61"/>
      <c r="C14" s="16"/>
      <c r="D14" s="62"/>
      <c r="E14" s="62"/>
      <c r="F14" s="62"/>
      <c r="G14" s="62"/>
      <c r="H14" s="62"/>
      <c r="I14" s="62"/>
      <c r="J14" s="62"/>
      <c r="K14" s="63"/>
      <c r="L14" s="64"/>
    </row>
    <row r="15" spans="1:12" ht="21.75" customHeight="1" x14ac:dyDescent="0.25">
      <c r="A15" s="31" t="s">
        <v>12</v>
      </c>
      <c r="B15" s="61"/>
      <c r="C15" s="16"/>
      <c r="D15" s="62"/>
      <c r="E15" s="62"/>
      <c r="F15" s="62"/>
      <c r="G15" s="62"/>
      <c r="H15" s="62"/>
      <c r="I15" s="62"/>
      <c r="J15" s="62"/>
      <c r="K15" s="63"/>
      <c r="L15" s="64"/>
    </row>
    <row r="16" spans="1:12" ht="21.75" customHeight="1" thickBot="1" x14ac:dyDescent="0.3">
      <c r="A16" s="32" t="s">
        <v>13</v>
      </c>
      <c r="B16" s="65"/>
      <c r="C16" s="23"/>
      <c r="D16" s="66"/>
      <c r="E16" s="66"/>
      <c r="F16" s="66"/>
      <c r="G16" s="66"/>
      <c r="H16" s="66"/>
      <c r="I16" s="66"/>
      <c r="J16" s="66"/>
      <c r="K16" s="67"/>
      <c r="L16" s="68"/>
    </row>
    <row r="17" spans="1:12" ht="21.75" customHeight="1" thickBot="1" x14ac:dyDescent="0.3">
      <c r="A17" s="11" t="s">
        <v>14</v>
      </c>
      <c r="B17" s="69"/>
      <c r="C17" s="24"/>
      <c r="D17" s="70"/>
      <c r="E17" s="70"/>
      <c r="F17" s="70"/>
      <c r="G17" s="70"/>
      <c r="H17" s="70"/>
      <c r="I17" s="70"/>
      <c r="J17" s="70"/>
      <c r="K17" s="71"/>
      <c r="L17" s="72"/>
    </row>
  </sheetData>
  <mergeCells count="1">
    <mergeCell ref="A2:L2"/>
  </mergeCells>
  <pageMargins left="0.70866141732283472" right="0.27559055118110237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L6" sqref="L6"/>
    </sheetView>
  </sheetViews>
  <sheetFormatPr defaultRowHeight="15" x14ac:dyDescent="0.25"/>
  <cols>
    <col min="3" max="3" width="13.42578125" customWidth="1"/>
    <col min="4" max="4" width="12.42578125" customWidth="1"/>
    <col min="5" max="5" width="11" customWidth="1"/>
    <col min="7" max="7" width="11.28515625" customWidth="1"/>
    <col min="9" max="9" width="13.140625" customWidth="1"/>
    <col min="10" max="10" width="12.140625" customWidth="1"/>
    <col min="12" max="12" width="11.42578125" customWidth="1"/>
  </cols>
  <sheetData>
    <row r="2" spans="1:12" ht="22.5" x14ac:dyDescent="0.3">
      <c r="A2" s="174" t="s">
        <v>80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23.25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s="7" customFormat="1" ht="39" thickBot="1" x14ac:dyDescent="0.3">
      <c r="A4" s="9" t="s">
        <v>21</v>
      </c>
      <c r="B4" s="20" t="s">
        <v>56</v>
      </c>
      <c r="C4" s="21" t="s">
        <v>53</v>
      </c>
      <c r="D4" s="21" t="s">
        <v>57</v>
      </c>
      <c r="E4" s="21" t="s">
        <v>58</v>
      </c>
      <c r="F4" s="21" t="s">
        <v>59</v>
      </c>
      <c r="G4" s="21" t="s">
        <v>60</v>
      </c>
      <c r="H4" s="21" t="s">
        <v>61</v>
      </c>
      <c r="I4" s="21" t="s">
        <v>40</v>
      </c>
      <c r="J4" s="21" t="s">
        <v>41</v>
      </c>
      <c r="K4" s="25" t="s">
        <v>42</v>
      </c>
      <c r="L4" s="9" t="s">
        <v>14</v>
      </c>
    </row>
    <row r="5" spans="1:12" ht="19.5" customHeight="1" x14ac:dyDescent="0.25">
      <c r="A5" s="30" t="s">
        <v>2</v>
      </c>
      <c r="B5" s="57">
        <v>28</v>
      </c>
      <c r="C5" s="19">
        <v>47</v>
      </c>
      <c r="D5" s="58">
        <v>68</v>
      </c>
      <c r="E5" s="58">
        <v>112</v>
      </c>
      <c r="F5" s="58">
        <v>75</v>
      </c>
      <c r="G5" s="58">
        <v>25</v>
      </c>
      <c r="H5" s="58">
        <v>126</v>
      </c>
      <c r="I5" s="58">
        <v>0</v>
      </c>
      <c r="J5" s="58">
        <v>0</v>
      </c>
      <c r="K5" s="59">
        <v>175</v>
      </c>
      <c r="L5" s="60">
        <f>SUM(B5:K5)</f>
        <v>656</v>
      </c>
    </row>
    <row r="6" spans="1:12" ht="19.5" customHeight="1" x14ac:dyDescent="0.25">
      <c r="A6" s="31" t="s">
        <v>3</v>
      </c>
      <c r="B6" s="61"/>
      <c r="C6" s="16"/>
      <c r="D6" s="62"/>
      <c r="E6" s="62"/>
      <c r="F6" s="62"/>
      <c r="G6" s="62"/>
      <c r="H6" s="62"/>
      <c r="I6" s="62"/>
      <c r="J6" s="62"/>
      <c r="K6" s="63"/>
      <c r="L6" s="64"/>
    </row>
    <row r="7" spans="1:12" ht="19.5" customHeight="1" x14ac:dyDescent="0.25">
      <c r="A7" s="31" t="s">
        <v>28</v>
      </c>
      <c r="B7" s="61"/>
      <c r="C7" s="16"/>
      <c r="D7" s="62"/>
      <c r="E7" s="62"/>
      <c r="F7" s="62"/>
      <c r="G7" s="62"/>
      <c r="H7" s="62"/>
      <c r="I7" s="62"/>
      <c r="J7" s="62"/>
      <c r="K7" s="63"/>
      <c r="L7" s="64"/>
    </row>
    <row r="8" spans="1:12" ht="19.5" customHeight="1" x14ac:dyDescent="0.25">
      <c r="A8" s="31" t="s">
        <v>22</v>
      </c>
      <c r="B8" s="61"/>
      <c r="C8" s="16"/>
      <c r="D8" s="62"/>
      <c r="E8" s="62"/>
      <c r="F8" s="62"/>
      <c r="G8" s="62"/>
      <c r="H8" s="62"/>
      <c r="I8" s="62"/>
      <c r="J8" s="62"/>
      <c r="K8" s="63"/>
      <c r="L8" s="64"/>
    </row>
    <row r="9" spans="1:12" ht="19.5" customHeight="1" x14ac:dyDescent="0.25">
      <c r="A9" s="31" t="s">
        <v>6</v>
      </c>
      <c r="B9" s="61"/>
      <c r="C9" s="16"/>
      <c r="D9" s="62"/>
      <c r="E9" s="62"/>
      <c r="F9" s="62"/>
      <c r="G9" s="62"/>
      <c r="H9" s="62"/>
      <c r="I9" s="62"/>
      <c r="J9" s="62"/>
      <c r="K9" s="63"/>
      <c r="L9" s="64"/>
    </row>
    <row r="10" spans="1:12" ht="19.5" customHeight="1" x14ac:dyDescent="0.25">
      <c r="A10" s="31" t="s">
        <v>7</v>
      </c>
      <c r="B10" s="61"/>
      <c r="C10" s="16"/>
      <c r="D10" s="62"/>
      <c r="E10" s="62"/>
      <c r="F10" s="62"/>
      <c r="G10" s="62"/>
      <c r="H10" s="62"/>
      <c r="I10" s="62"/>
      <c r="J10" s="62"/>
      <c r="K10" s="63"/>
      <c r="L10" s="64"/>
    </row>
    <row r="11" spans="1:12" ht="19.5" customHeight="1" x14ac:dyDescent="0.25">
      <c r="A11" s="31" t="s">
        <v>23</v>
      </c>
      <c r="B11" s="61"/>
      <c r="C11" s="16"/>
      <c r="D11" s="62"/>
      <c r="E11" s="62"/>
      <c r="F11" s="62"/>
      <c r="G11" s="62"/>
      <c r="H11" s="62"/>
      <c r="I11" s="62"/>
      <c r="J11" s="62"/>
      <c r="K11" s="63"/>
      <c r="L11" s="64"/>
    </row>
    <row r="12" spans="1:12" ht="19.5" customHeight="1" x14ac:dyDescent="0.25">
      <c r="A12" s="31" t="s">
        <v>9</v>
      </c>
      <c r="B12" s="61"/>
      <c r="C12" s="16"/>
      <c r="D12" s="62"/>
      <c r="E12" s="62"/>
      <c r="F12" s="62"/>
      <c r="G12" s="62"/>
      <c r="H12" s="62"/>
      <c r="I12" s="62"/>
      <c r="J12" s="62"/>
      <c r="K12" s="63"/>
      <c r="L12" s="64"/>
    </row>
    <row r="13" spans="1:12" ht="19.5" customHeight="1" x14ac:dyDescent="0.25">
      <c r="A13" s="31" t="s">
        <v>10</v>
      </c>
      <c r="B13" s="61"/>
      <c r="C13" s="16"/>
      <c r="D13" s="62"/>
      <c r="E13" s="62"/>
      <c r="F13" s="62"/>
      <c r="G13" s="62"/>
      <c r="H13" s="62"/>
      <c r="I13" s="62"/>
      <c r="J13" s="62"/>
      <c r="K13" s="63"/>
      <c r="L13" s="64"/>
    </row>
    <row r="14" spans="1:12" ht="19.5" customHeight="1" x14ac:dyDescent="0.25">
      <c r="A14" s="31" t="s">
        <v>11</v>
      </c>
      <c r="B14" s="61"/>
      <c r="C14" s="16"/>
      <c r="D14" s="62"/>
      <c r="E14" s="62"/>
      <c r="F14" s="62"/>
      <c r="G14" s="62"/>
      <c r="H14" s="62"/>
      <c r="I14" s="62"/>
      <c r="J14" s="62"/>
      <c r="K14" s="63"/>
      <c r="L14" s="64"/>
    </row>
    <row r="15" spans="1:12" ht="19.5" customHeight="1" x14ac:dyDescent="0.25">
      <c r="A15" s="31" t="s">
        <v>12</v>
      </c>
      <c r="B15" s="61"/>
      <c r="C15" s="16"/>
      <c r="D15" s="62"/>
      <c r="E15" s="62"/>
      <c r="F15" s="62"/>
      <c r="G15" s="62"/>
      <c r="H15" s="101"/>
      <c r="I15" s="62"/>
      <c r="J15" s="62"/>
      <c r="K15" s="63"/>
      <c r="L15" s="64"/>
    </row>
    <row r="16" spans="1:12" ht="19.5" customHeight="1" thickBot="1" x14ac:dyDescent="0.3">
      <c r="A16" s="32" t="s">
        <v>13</v>
      </c>
      <c r="B16" s="65"/>
      <c r="C16" s="23"/>
      <c r="D16" s="66"/>
      <c r="E16" s="66"/>
      <c r="F16" s="66"/>
      <c r="G16" s="66"/>
      <c r="H16" s="66"/>
      <c r="I16" s="66"/>
      <c r="J16" s="66"/>
      <c r="K16" s="67"/>
      <c r="L16" s="68"/>
    </row>
    <row r="17" spans="1:12" ht="19.5" customHeight="1" thickBot="1" x14ac:dyDescent="0.3">
      <c r="A17" s="11" t="s">
        <v>14</v>
      </c>
      <c r="B17" s="69"/>
      <c r="C17" s="24"/>
      <c r="D17" s="70"/>
      <c r="E17" s="70"/>
      <c r="F17" s="70"/>
      <c r="G17" s="70"/>
      <c r="H17" s="70"/>
      <c r="I17" s="70"/>
      <c r="J17" s="70"/>
      <c r="K17" s="71"/>
      <c r="L17" s="72"/>
    </row>
  </sheetData>
  <mergeCells count="1">
    <mergeCell ref="A2:L2"/>
  </mergeCells>
  <pageMargins left="0.70866141732283472" right="0.35433070866141736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D11" sqref="D11"/>
    </sheetView>
  </sheetViews>
  <sheetFormatPr defaultRowHeight="15.75" x14ac:dyDescent="0.25"/>
  <cols>
    <col min="1" max="1" width="16.7109375" style="3" customWidth="1"/>
    <col min="2" max="2" width="15.85546875" style="3" customWidth="1"/>
    <col min="3" max="3" width="14" style="3" customWidth="1"/>
    <col min="4" max="4" width="14.7109375" style="3" customWidth="1"/>
    <col min="5" max="5" width="16.42578125" style="3" customWidth="1"/>
    <col min="6" max="6" width="22.28515625" style="3" customWidth="1"/>
    <col min="7" max="16384" width="9.140625" style="3"/>
  </cols>
  <sheetData>
    <row r="2" spans="1:6" ht="18.75" x14ac:dyDescent="0.3">
      <c r="A2" s="177" t="s">
        <v>79</v>
      </c>
      <c r="B2" s="177"/>
      <c r="C2" s="177"/>
      <c r="D2" s="177"/>
      <c r="E2" s="177"/>
      <c r="F2" s="177"/>
    </row>
    <row r="3" spans="1:6" ht="16.5" thickBot="1" x14ac:dyDescent="0.3">
      <c r="A3" s="34"/>
      <c r="B3" s="34"/>
      <c r="C3" s="34"/>
      <c r="D3" s="34"/>
      <c r="E3" s="34"/>
      <c r="F3" s="34"/>
    </row>
    <row r="4" spans="1:6" ht="19.5" customHeight="1" thickBot="1" x14ac:dyDescent="0.3">
      <c r="A4" s="38" t="s">
        <v>21</v>
      </c>
      <c r="B4" s="36" t="s">
        <v>62</v>
      </c>
      <c r="C4" s="35" t="s">
        <v>63</v>
      </c>
      <c r="D4" s="35" t="s">
        <v>64</v>
      </c>
      <c r="E4" s="35" t="s">
        <v>65</v>
      </c>
      <c r="F4" s="51" t="s">
        <v>66</v>
      </c>
    </row>
    <row r="5" spans="1:6" ht="26.25" customHeight="1" x14ac:dyDescent="0.25">
      <c r="A5" s="39" t="s">
        <v>2</v>
      </c>
      <c r="B5" s="37">
        <v>60</v>
      </c>
      <c r="C5" s="33">
        <v>91</v>
      </c>
      <c r="D5" s="33">
        <v>60</v>
      </c>
      <c r="E5" s="33">
        <v>20</v>
      </c>
      <c r="F5" s="52">
        <v>2</v>
      </c>
    </row>
    <row r="6" spans="1:6" ht="26.25" customHeight="1" x14ac:dyDescent="0.25">
      <c r="A6" s="39" t="s">
        <v>3</v>
      </c>
      <c r="B6" s="37"/>
      <c r="C6" s="33"/>
      <c r="D6" s="33"/>
      <c r="E6" s="33"/>
      <c r="F6" s="52"/>
    </row>
    <row r="7" spans="1:6" ht="26.25" customHeight="1" x14ac:dyDescent="0.25">
      <c r="A7" s="39" t="s">
        <v>28</v>
      </c>
      <c r="B7" s="37"/>
      <c r="C7" s="33"/>
      <c r="D7" s="33"/>
      <c r="E7" s="33"/>
      <c r="F7" s="52"/>
    </row>
    <row r="8" spans="1:6" ht="26.25" customHeight="1" x14ac:dyDescent="0.25">
      <c r="A8" s="39" t="s">
        <v>22</v>
      </c>
      <c r="B8" s="37"/>
      <c r="C8" s="33"/>
      <c r="D8" s="33"/>
      <c r="E8" s="33"/>
      <c r="F8" s="52"/>
    </row>
    <row r="9" spans="1:6" ht="26.25" customHeight="1" x14ac:dyDescent="0.25">
      <c r="A9" s="39" t="s">
        <v>6</v>
      </c>
      <c r="B9" s="37"/>
      <c r="C9" s="33"/>
      <c r="D9" s="33"/>
      <c r="E9" s="33"/>
      <c r="F9" s="52"/>
    </row>
    <row r="10" spans="1:6" ht="26.25" customHeight="1" x14ac:dyDescent="0.25">
      <c r="A10" s="39" t="s">
        <v>7</v>
      </c>
      <c r="B10" s="37"/>
      <c r="C10" s="33"/>
      <c r="D10" s="33"/>
      <c r="E10" s="33"/>
      <c r="F10" s="52"/>
    </row>
    <row r="11" spans="1:6" ht="26.25" customHeight="1" x14ac:dyDescent="0.25">
      <c r="A11" s="39" t="s">
        <v>23</v>
      </c>
      <c r="B11" s="37"/>
      <c r="C11" s="33"/>
      <c r="D11" s="33"/>
      <c r="E11" s="33"/>
      <c r="F11" s="52"/>
    </row>
    <row r="12" spans="1:6" ht="26.25" customHeight="1" x14ac:dyDescent="0.25">
      <c r="A12" s="39" t="s">
        <v>9</v>
      </c>
      <c r="B12" s="37"/>
      <c r="C12" s="33"/>
      <c r="D12" s="33"/>
      <c r="E12" s="33"/>
      <c r="F12" s="52"/>
    </row>
    <row r="13" spans="1:6" ht="26.25" customHeight="1" x14ac:dyDescent="0.25">
      <c r="A13" s="39" t="s">
        <v>10</v>
      </c>
      <c r="B13" s="37"/>
      <c r="C13" s="33"/>
      <c r="D13" s="33"/>
      <c r="E13" s="33"/>
      <c r="F13" s="52"/>
    </row>
    <row r="14" spans="1:6" ht="26.25" customHeight="1" x14ac:dyDescent="0.25">
      <c r="A14" s="39" t="s">
        <v>11</v>
      </c>
      <c r="B14" s="37"/>
      <c r="C14" s="33"/>
      <c r="D14" s="33"/>
      <c r="E14" s="33"/>
      <c r="F14" s="52"/>
    </row>
    <row r="15" spans="1:6" ht="26.25" customHeight="1" x14ac:dyDescent="0.25">
      <c r="A15" s="39" t="s">
        <v>12</v>
      </c>
      <c r="B15" s="37"/>
      <c r="C15" s="33"/>
      <c r="D15" s="33"/>
      <c r="E15" s="33"/>
      <c r="F15" s="52"/>
    </row>
    <row r="16" spans="1:6" ht="26.25" customHeight="1" thickBot="1" x14ac:dyDescent="0.3">
      <c r="A16" s="102" t="s">
        <v>13</v>
      </c>
      <c r="B16" s="133"/>
      <c r="C16" s="134"/>
      <c r="D16" s="134"/>
      <c r="E16" s="134"/>
      <c r="F16" s="135"/>
    </row>
    <row r="17" spans="1:6" ht="26.25" customHeight="1" thickBot="1" x14ac:dyDescent="0.3">
      <c r="A17" s="38" t="s">
        <v>14</v>
      </c>
      <c r="B17" s="180">
        <f>SUM(B5:B16)</f>
        <v>60</v>
      </c>
      <c r="C17" s="36">
        <f>SUM(C5:C16)</f>
        <v>91</v>
      </c>
      <c r="D17" s="36">
        <f>SUM(D5:D16)</f>
        <v>60</v>
      </c>
      <c r="E17" s="36">
        <f>SUM(E5:E16)</f>
        <v>20</v>
      </c>
      <c r="F17" s="181">
        <f>SUM(F5:F16)</f>
        <v>2</v>
      </c>
    </row>
  </sheetData>
  <mergeCells count="1">
    <mergeCell ref="A2:F2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9"/>
  <sheetViews>
    <sheetView workbookViewId="0">
      <selection activeCell="G8" sqref="G8"/>
    </sheetView>
  </sheetViews>
  <sheetFormatPr defaultRowHeight="15" x14ac:dyDescent="0.25"/>
  <cols>
    <col min="2" max="2" width="11.85546875" customWidth="1"/>
    <col min="3" max="3" width="12" customWidth="1"/>
    <col min="4" max="4" width="12.5703125" customWidth="1"/>
    <col min="5" max="6" width="13.85546875" customWidth="1"/>
    <col min="7" max="7" width="16" customWidth="1"/>
  </cols>
  <sheetData>
    <row r="4" spans="2:9" ht="18.75" x14ac:dyDescent="0.3">
      <c r="B4" s="177" t="s">
        <v>78</v>
      </c>
      <c r="C4" s="177"/>
      <c r="D4" s="177"/>
      <c r="E4" s="177"/>
      <c r="F4" s="177"/>
      <c r="G4" s="177"/>
      <c r="H4" s="45"/>
      <c r="I4" s="45"/>
    </row>
    <row r="5" spans="2:9" ht="15.75" thickBot="1" x14ac:dyDescent="0.3"/>
    <row r="6" spans="2:9" ht="20.25" customHeight="1" thickBot="1" x14ac:dyDescent="0.3">
      <c r="B6" s="38" t="s">
        <v>21</v>
      </c>
      <c r="C6" s="44" t="s">
        <v>67</v>
      </c>
      <c r="D6" s="41" t="s">
        <v>68</v>
      </c>
      <c r="E6" s="42" t="s">
        <v>69</v>
      </c>
      <c r="F6" s="42" t="s">
        <v>72</v>
      </c>
      <c r="G6" s="43" t="s">
        <v>14</v>
      </c>
    </row>
    <row r="7" spans="2:9" ht="22.5" customHeight="1" x14ac:dyDescent="0.25">
      <c r="B7" s="39" t="s">
        <v>2</v>
      </c>
      <c r="C7" s="86">
        <v>13</v>
      </c>
      <c r="D7" s="87">
        <v>7</v>
      </c>
      <c r="E7" s="88">
        <v>38</v>
      </c>
      <c r="F7" s="88">
        <v>96</v>
      </c>
      <c r="G7" s="89">
        <f>SUM(C7:F7)</f>
        <v>154</v>
      </c>
    </row>
    <row r="8" spans="2:9" ht="22.5" customHeight="1" x14ac:dyDescent="0.25">
      <c r="B8" s="39" t="s">
        <v>3</v>
      </c>
      <c r="C8" s="82"/>
      <c r="D8" s="83"/>
      <c r="E8" s="84"/>
      <c r="F8" s="112"/>
      <c r="G8" s="85"/>
    </row>
    <row r="9" spans="2:9" ht="22.5" customHeight="1" x14ac:dyDescent="0.25">
      <c r="B9" s="39" t="s">
        <v>28</v>
      </c>
      <c r="C9" s="82"/>
      <c r="D9" s="83"/>
      <c r="E9" s="84"/>
      <c r="F9" s="112"/>
      <c r="G9" s="85"/>
    </row>
    <row r="10" spans="2:9" ht="22.5" customHeight="1" x14ac:dyDescent="0.25">
      <c r="B10" s="39" t="s">
        <v>22</v>
      </c>
      <c r="C10" s="82"/>
      <c r="D10" s="83"/>
      <c r="E10" s="84"/>
      <c r="F10" s="112"/>
      <c r="G10" s="85"/>
    </row>
    <row r="11" spans="2:9" ht="22.5" customHeight="1" x14ac:dyDescent="0.25">
      <c r="B11" s="39" t="s">
        <v>6</v>
      </c>
      <c r="C11" s="82"/>
      <c r="D11" s="83"/>
      <c r="E11" s="84"/>
      <c r="F11" s="112"/>
      <c r="G11" s="85"/>
    </row>
    <row r="12" spans="2:9" ht="22.5" customHeight="1" x14ac:dyDescent="0.25">
      <c r="B12" s="39" t="s">
        <v>7</v>
      </c>
      <c r="C12" s="82"/>
      <c r="D12" s="83"/>
      <c r="E12" s="84"/>
      <c r="F12" s="112"/>
      <c r="G12" s="85"/>
    </row>
    <row r="13" spans="2:9" ht="22.5" customHeight="1" x14ac:dyDescent="0.25">
      <c r="B13" s="39" t="s">
        <v>23</v>
      </c>
      <c r="C13" s="82"/>
      <c r="D13" s="83"/>
      <c r="E13" s="84"/>
      <c r="F13" s="112"/>
      <c r="G13" s="85"/>
    </row>
    <row r="14" spans="2:9" ht="22.5" customHeight="1" x14ac:dyDescent="0.25">
      <c r="B14" s="39" t="s">
        <v>9</v>
      </c>
      <c r="C14" s="82"/>
      <c r="D14" s="83"/>
      <c r="E14" s="84"/>
      <c r="F14" s="112"/>
      <c r="G14" s="85"/>
    </row>
    <row r="15" spans="2:9" ht="22.5" customHeight="1" x14ac:dyDescent="0.25">
      <c r="B15" s="39" t="s">
        <v>10</v>
      </c>
      <c r="C15" s="82"/>
      <c r="D15" s="83"/>
      <c r="E15" s="84"/>
      <c r="F15" s="112"/>
      <c r="G15" s="85"/>
    </row>
    <row r="16" spans="2:9" ht="22.5" customHeight="1" x14ac:dyDescent="0.25">
      <c r="B16" s="39" t="s">
        <v>11</v>
      </c>
      <c r="C16" s="82"/>
      <c r="D16" s="83"/>
      <c r="E16" s="84"/>
      <c r="F16" s="112"/>
      <c r="G16" s="85"/>
    </row>
    <row r="17" spans="2:7" ht="22.5" customHeight="1" x14ac:dyDescent="0.25">
      <c r="B17" s="39" t="s">
        <v>12</v>
      </c>
      <c r="C17" s="82"/>
      <c r="D17" s="83"/>
      <c r="E17" s="84"/>
      <c r="F17" s="112"/>
      <c r="G17" s="85"/>
    </row>
    <row r="18" spans="2:7" ht="22.5" customHeight="1" thickBot="1" x14ac:dyDescent="0.3">
      <c r="B18" s="102" t="s">
        <v>13</v>
      </c>
      <c r="C18" s="103"/>
      <c r="D18" s="104"/>
      <c r="E18" s="105"/>
      <c r="F18" s="113"/>
      <c r="G18" s="109"/>
    </row>
    <row r="19" spans="2:7" ht="22.5" customHeight="1" thickBot="1" x14ac:dyDescent="0.3">
      <c r="B19" s="38" t="s">
        <v>14</v>
      </c>
      <c r="C19" s="106"/>
      <c r="D19" s="107"/>
      <c r="E19" s="108"/>
      <c r="F19" s="108"/>
      <c r="G19" s="110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"/>
  <sheetViews>
    <sheetView workbookViewId="0">
      <selection activeCell="C5" sqref="C5"/>
    </sheetView>
  </sheetViews>
  <sheetFormatPr defaultRowHeight="15" x14ac:dyDescent="0.25"/>
  <cols>
    <col min="1" max="1" width="9.5703125" customWidth="1"/>
    <col min="2" max="13" width="6.140625" customWidth="1"/>
    <col min="14" max="14" width="11.7109375" customWidth="1"/>
  </cols>
  <sheetData>
    <row r="2" spans="1:14" ht="18.75" x14ac:dyDescent="0.3">
      <c r="A2" s="179" t="s">
        <v>77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5.75" thickBo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29.25" thickBot="1" x14ac:dyDescent="0.3">
      <c r="A4" s="40" t="s">
        <v>21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71</v>
      </c>
      <c r="H4" s="48" t="s">
        <v>8</v>
      </c>
      <c r="I4" s="48" t="s">
        <v>9</v>
      </c>
      <c r="J4" s="48" t="s">
        <v>10</v>
      </c>
      <c r="K4" s="48" t="s">
        <v>11</v>
      </c>
      <c r="L4" s="48" t="s">
        <v>12</v>
      </c>
      <c r="M4" s="49" t="s">
        <v>13</v>
      </c>
      <c r="N4" s="50" t="s">
        <v>14</v>
      </c>
    </row>
    <row r="5" spans="1:14" s="7" customFormat="1" ht="29.25" thickBot="1" x14ac:dyDescent="0.3">
      <c r="A5" s="47" t="s">
        <v>70</v>
      </c>
      <c r="B5" s="55">
        <v>14</v>
      </c>
      <c r="C5" s="53"/>
      <c r="D5" s="56"/>
      <c r="E5" s="56"/>
      <c r="F5" s="56"/>
      <c r="G5" s="56"/>
      <c r="H5" s="56"/>
      <c r="I5" s="56"/>
      <c r="J5" s="56"/>
      <c r="K5" s="56"/>
      <c r="L5" s="56"/>
      <c r="M5" s="90"/>
      <c r="N5" s="54"/>
    </row>
  </sheetData>
  <mergeCells count="1">
    <mergeCell ref="A2:N2"/>
  </mergeCells>
  <pageMargins left="1.1417322834645669" right="0.35433070866141736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tabSelected="1" workbookViewId="0">
      <selection activeCell="C6" sqref="C6"/>
    </sheetView>
  </sheetViews>
  <sheetFormatPr defaultRowHeight="15" x14ac:dyDescent="0.25"/>
  <cols>
    <col min="2" max="2" width="12.5703125" customWidth="1"/>
  </cols>
  <sheetData>
    <row r="2" spans="2:15" ht="18.75" x14ac:dyDescent="0.3">
      <c r="B2" s="179" t="s">
        <v>76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5.75" thickBot="1" x14ac:dyDescent="0.3"/>
    <row r="4" spans="2:15" ht="15.75" thickBot="1" x14ac:dyDescent="0.3">
      <c r="B4" s="40" t="s">
        <v>21</v>
      </c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71</v>
      </c>
      <c r="I4" s="48" t="s">
        <v>8</v>
      </c>
      <c r="J4" s="48" t="s">
        <v>9</v>
      </c>
      <c r="K4" s="48" t="s">
        <v>10</v>
      </c>
      <c r="L4" s="48" t="s">
        <v>11</v>
      </c>
      <c r="M4" s="48" t="s">
        <v>12</v>
      </c>
      <c r="N4" s="49" t="s">
        <v>13</v>
      </c>
      <c r="O4" s="50" t="s">
        <v>14</v>
      </c>
    </row>
    <row r="5" spans="2:15" ht="29.25" thickBot="1" x14ac:dyDescent="0.3">
      <c r="B5" s="47" t="s">
        <v>70</v>
      </c>
      <c r="C5" s="55">
        <v>0</v>
      </c>
      <c r="D5" s="53"/>
      <c r="E5" s="56"/>
      <c r="F5" s="56"/>
      <c r="G5" s="56"/>
      <c r="H5" s="56"/>
      <c r="I5" s="56"/>
      <c r="J5" s="56"/>
      <c r="K5" s="56"/>
      <c r="L5" s="56"/>
      <c r="M5" s="56"/>
      <c r="N5" s="90"/>
      <c r="O5" s="54"/>
    </row>
  </sheetData>
  <mergeCells count="1">
    <mergeCell ref="B2:O2"/>
  </mergeCells>
  <pageMargins left="0.89" right="0.28000000000000003" top="0.7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LAB</vt:lpstr>
      <vt:lpstr>BO</vt:lpstr>
      <vt:lpstr>OPD</vt:lpstr>
      <vt:lpstr>IPD</vt:lpstr>
      <vt:lpstr>PK OPD</vt:lpstr>
      <vt:lpstr>PK IPD</vt:lpstr>
      <vt:lpstr>PTSR OPD</vt:lpstr>
      <vt:lpstr>PTSR IPD</vt:lpstr>
      <vt:lpstr>SK OPD</vt:lpstr>
      <vt:lpstr>SK IPD</vt:lpstr>
      <vt:lpstr>RADIO</vt:lpstr>
      <vt:lpstr>OT</vt:lpstr>
      <vt:lpstr>SK-OT</vt:lpstr>
      <vt:lpstr>PTSR OT</vt:lpstr>
      <vt:lpstr>BO!Print_Area</vt:lpstr>
      <vt:lpstr>IPD!Print_Area</vt:lpstr>
      <vt:lpstr>LAB!Print_Area</vt:lpstr>
      <vt:lpstr>OPD!Print_Area</vt:lpstr>
      <vt:lpstr>OT!Print_Area</vt:lpstr>
      <vt:lpstr>'PK IPD'!Print_Area</vt:lpstr>
      <vt:lpstr>'PK OPD'!Print_Area</vt:lpstr>
      <vt:lpstr>'PTSR IPD'!Print_Area</vt:lpstr>
      <vt:lpstr>'PTSR OPD'!Print_Area</vt:lpstr>
      <vt:lpstr>'PTSR OT'!Print_Area</vt:lpstr>
      <vt:lpstr>RADIO!Print_Area</vt:lpstr>
      <vt:lpstr>'SK IPD'!Print_Area</vt:lpstr>
      <vt:lpstr>'SK OPD'!Print_Area</vt:lpstr>
      <vt:lpstr>'SK-OT'!Print_Area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2025-02-08T05:14:39Z</dcterms:modified>
</cp:coreProperties>
</file>